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20" sheetId="2" r:id="rId1"/>
  </sheets>
  <definedNames>
    <definedName name="_xlnm.Print_Area" localSheetId="0">КПК0218220!$A$1:$BM$84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R58" i="2"/>
  <c r="AS50" i="2"/>
  <c r="AS49" i="2"/>
</calcChain>
</file>

<file path=xl/sharedStrings.xml><?xml version="1.0" encoding="utf-8"?>
<sst xmlns="http://schemas.openxmlformats.org/spreadsheetml/2006/main" count="135" uniqueCount="103">
  <si>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</si>
  <si>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</si>
  <si>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</si>
  <si>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</si>
  <si>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</si>
  <si>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</si>
  <si>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</si>
  <si>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</si>
  <si>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</si>
  <si>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</si>
  <si>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</si>
  <si>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</si>
  <si>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</si>
  <si>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</si>
  <si>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</si>
  <si>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</si>
  <si>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</si>
  <si>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</si>
  <si>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</si>
  <si>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</si>
  <si>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</si>
  <si>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</si>
  <si>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</si>
  <si>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</si>
  <si>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</si>
  <si>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</si>
  <si>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</si>
  <si>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</si>
  <si>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</si>
  <si>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</si>
  <si>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</si>
  <si>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</si>
  <si>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</si>
  <si>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</si>
  <si>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</si>
  <si>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</si>
  <si>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</si>
  <si>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</si>
  <si>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</si>
  <si>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</si>
  <si>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</si>
  <si>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</si>
  <si>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</si>
  <si>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</si>
  <si>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</si>
  <si>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</si>
  <si>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</si>
  <si>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</si>
  <si>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</si>
  <si>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</si>
  <si>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</si>
  <si>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</si>
  <si>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</si>
  <si>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</si>
  <si>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</si>
  <si>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</si>
  <si>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</si>
  <si>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</si>
  <si>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</si>
  <si>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</si>
  <si>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</si>
  <si>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</si>
  <si>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</si>
  <si>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</si>
  <si>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у сфері обороноздатності держави</t>
  </si>
  <si>
    <t>Забезпечення виконання комплексу заходів та робіт з мобілізації</t>
  </si>
  <si>
    <t>Перевезення військовозобов'язаних</t>
  </si>
  <si>
    <t>УСЬОГО</t>
  </si>
  <si>
    <t>«Забезпечення можливого проведення мобілізації людських і транспортних ресурсів на території Славутської міської територіальної громади у 2021-2024 р.р</t>
  </si>
  <si>
    <t>Програма заходів національного спротиву Славутської міської територіальної громади на 2023 рік</t>
  </si>
  <si>
    <t>затрат</t>
  </si>
  <si>
    <t>Z1</t>
  </si>
  <si>
    <t>Обсяг витрат на перевезення військовозобов`язаних</t>
  </si>
  <si>
    <t>грн.</t>
  </si>
  <si>
    <t>рішення</t>
  </si>
  <si>
    <t>продукту</t>
  </si>
  <si>
    <t>Кількість перевезень</t>
  </si>
  <si>
    <t>од.</t>
  </si>
  <si>
    <t>Розрахункові  дані</t>
  </si>
  <si>
    <t>ефективності</t>
  </si>
  <si>
    <t>Середня вартість одного перевезення</t>
  </si>
  <si>
    <t>Розрахунково</t>
  </si>
  <si>
    <t>- Бюджетний кодекс України від 08 липня 2010 року № 2456-VI (зі змінами);_x000D__x000D_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змінами);_x000D__x000D_
-Програма заходів національного спротиву Славутської міської територіальної громади на 2023 рік_x000D_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</t>
  </si>
  <si>
    <t xml:space="preserve"> Проведення мобілізаційної підготовки та мобілізації людських ресурсів</t>
  </si>
  <si>
    <t>0200000</t>
  </si>
  <si>
    <t>15.02.2023</t>
  </si>
  <si>
    <t>18/2023/р-ад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</si>
  <si>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</si>
  <si>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</si>
  <si>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</si>
  <si>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</si>
  <si>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</si>
  <si>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</si>
  <si>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</si>
  <si>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</si>
  <si>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</si>
  <si>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0218220</t>
  </si>
  <si>
    <t>Заходи та роботи з мобілізаційної підготовки місцевого значення</t>
  </si>
  <si>
    <t>0210000</t>
  </si>
  <si>
    <t>8220</t>
  </si>
  <si>
    <t>0380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</si>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</sst>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topLeftCell="A50" zoomScaleNormal="100" zoomScaleSheetLayoutView="100" workbookViewId="0">
      <selection activeCell="A76" sqref="A76:XFD8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2" t="s">
        <v>34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 x14ac:dyDescent="0.2">
      <c r="AO2" s="80" t="s">
        <v>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77" ht="15" customHeight="1" x14ac:dyDescent="0.2">
      <c r="AO3" s="64" t="s">
        <v>87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82" t="s">
        <v>88</v>
      </c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77" x14ac:dyDescent="0.2">
      <c r="AO5" s="84" t="s">
        <v>20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7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 x14ac:dyDescent="0.2">
      <c r="AO7" s="115" t="s">
        <v>85</v>
      </c>
      <c r="AP7" s="65"/>
      <c r="AQ7" s="65"/>
      <c r="AR7" s="65"/>
      <c r="AS7" s="65"/>
      <c r="AT7" s="65"/>
      <c r="AU7" s="65"/>
      <c r="AV7" s="1" t="s">
        <v>61</v>
      </c>
      <c r="AW7" s="115" t="s">
        <v>86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95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7" t="s">
        <v>84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3"/>
      <c r="N13" s="109" t="s">
        <v>88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4"/>
      <c r="AU13" s="107" t="s">
        <v>92</v>
      </c>
      <c r="AV13" s="108"/>
      <c r="AW13" s="108"/>
      <c r="AX13" s="108"/>
      <c r="AY13" s="108"/>
      <c r="AZ13" s="108"/>
      <c r="BA13" s="108"/>
      <c r="BB13" s="10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0" t="s">
        <v>54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32"/>
      <c r="N14" s="111" t="s">
        <v>60</v>
      </c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32"/>
      <c r="AU14" s="110" t="s">
        <v>53</v>
      </c>
      <c r="AV14" s="110"/>
      <c r="AW14" s="110"/>
      <c r="AX14" s="110"/>
      <c r="AY14" s="110"/>
      <c r="AZ14" s="110"/>
      <c r="BA14" s="110"/>
      <c r="BB14" s="110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7" t="s">
        <v>98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3"/>
      <c r="N16" s="109" t="s">
        <v>88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4"/>
      <c r="AU16" s="107" t="s">
        <v>92</v>
      </c>
      <c r="AV16" s="108"/>
      <c r="AW16" s="108"/>
      <c r="AX16" s="108"/>
      <c r="AY16" s="108"/>
      <c r="AZ16" s="108"/>
      <c r="BA16" s="108"/>
      <c r="BB16" s="10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0" t="s">
        <v>54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32"/>
      <c r="N17" s="111" t="s">
        <v>59</v>
      </c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32"/>
      <c r="AU17" s="110" t="s">
        <v>53</v>
      </c>
      <c r="AV17" s="110"/>
      <c r="AW17" s="110"/>
      <c r="AX17" s="110"/>
      <c r="AY17" s="110"/>
      <c r="AZ17" s="110"/>
      <c r="BA17" s="110"/>
      <c r="BB17" s="110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07" t="s">
        <v>96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99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5"/>
      <c r="AA19" s="107" t="s">
        <v>100</v>
      </c>
      <c r="AB19" s="108"/>
      <c r="AC19" s="108"/>
      <c r="AD19" s="108"/>
      <c r="AE19" s="108"/>
      <c r="AF19" s="108"/>
      <c r="AG19" s="108"/>
      <c r="AH19" s="108"/>
      <c r="AI19" s="108"/>
      <c r="AJ19" s="25"/>
      <c r="AK19" s="112" t="s">
        <v>97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5"/>
      <c r="BE19" s="107" t="s">
        <v>93</v>
      </c>
      <c r="BF19" s="108"/>
      <c r="BG19" s="108"/>
      <c r="BH19" s="108"/>
      <c r="BI19" s="108"/>
      <c r="BJ19" s="108"/>
      <c r="BK19" s="108"/>
      <c r="BL19" s="10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0" t="s">
        <v>54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N20" s="110" t="s">
        <v>55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27"/>
      <c r="AA20" s="114" t="s">
        <v>56</v>
      </c>
      <c r="AB20" s="114"/>
      <c r="AC20" s="114"/>
      <c r="AD20" s="114"/>
      <c r="AE20" s="114"/>
      <c r="AF20" s="114"/>
      <c r="AG20" s="114"/>
      <c r="AH20" s="114"/>
      <c r="AI20" s="114"/>
      <c r="AJ20" s="27"/>
      <c r="AK20" s="113" t="s">
        <v>57</v>
      </c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27"/>
      <c r="BE20" s="110" t="s">
        <v>58</v>
      </c>
      <c r="BF20" s="110"/>
      <c r="BG20" s="110"/>
      <c r="BH20" s="110"/>
      <c r="BI20" s="110"/>
      <c r="BJ20" s="110"/>
      <c r="BK20" s="110"/>
      <c r="BL20" s="110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8" t="s">
        <v>49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1040000</v>
      </c>
      <c r="V22" s="79"/>
      <c r="W22" s="79"/>
      <c r="X22" s="79"/>
      <c r="Y22" s="79"/>
      <c r="Z22" s="79"/>
      <c r="AA22" s="79"/>
      <c r="AB22" s="79"/>
      <c r="AC22" s="79"/>
      <c r="AD22" s="79"/>
      <c r="AE22" s="103" t="s">
        <v>50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79">
        <v>1040000</v>
      </c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62</v>
      </c>
      <c r="B23" s="63"/>
      <c r="C23" s="63"/>
      <c r="D23" s="63"/>
      <c r="E23" s="63"/>
      <c r="F23" s="63"/>
      <c r="G23" s="63"/>
      <c r="H23" s="63"/>
      <c r="I23" s="79">
        <v>0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0" t="s">
        <v>36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</row>
    <row r="26" spans="1:79" ht="141.75" customHeight="1" x14ac:dyDescent="0.2">
      <c r="A26" s="101" t="s">
        <v>82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75" hidden="1" x14ac:dyDescent="0.2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7" t="s">
        <v>7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5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101" t="s">
        <v>83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75" hidden="1" x14ac:dyDescent="0.2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7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5" t="s">
        <v>94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58" t="s">
        <v>27</v>
      </c>
      <c r="B45" s="58"/>
      <c r="C45" s="58"/>
      <c r="D45" s="88" t="s">
        <v>25</v>
      </c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90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58"/>
      <c r="B46" s="58"/>
      <c r="C46" s="58"/>
      <c r="D46" s="91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3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104" t="s">
        <v>7</v>
      </c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6"/>
      <c r="AC48" s="96" t="s">
        <v>8</v>
      </c>
      <c r="AD48" s="96"/>
      <c r="AE48" s="96"/>
      <c r="AF48" s="96"/>
      <c r="AG48" s="96"/>
      <c r="AH48" s="96"/>
      <c r="AI48" s="96"/>
      <c r="AJ48" s="96"/>
      <c r="AK48" s="96" t="s">
        <v>9</v>
      </c>
      <c r="AL48" s="96"/>
      <c r="AM48" s="96"/>
      <c r="AN48" s="96"/>
      <c r="AO48" s="96"/>
      <c r="AP48" s="96"/>
      <c r="AQ48" s="96"/>
      <c r="AR48" s="96"/>
      <c r="AS48" s="44" t="s">
        <v>10</v>
      </c>
      <c r="AT48" s="96"/>
      <c r="AU48" s="96"/>
      <c r="AV48" s="96"/>
      <c r="AW48" s="96"/>
      <c r="AX48" s="96"/>
      <c r="AY48" s="96"/>
      <c r="AZ48" s="9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45">
        <v>1040000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>AC49+AK49</f>
        <v>1040000</v>
      </c>
      <c r="AT49" s="45"/>
      <c r="AU49" s="45"/>
      <c r="AV49" s="45"/>
      <c r="AW49" s="45"/>
      <c r="AX49" s="45"/>
      <c r="AY49" s="45"/>
      <c r="AZ49" s="4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46"/>
      <c r="B50" s="46"/>
      <c r="C50" s="46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39">
        <v>1040000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1040000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0" t="s">
        <v>41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  <c r="BI52" s="80"/>
      <c r="BJ52" s="80"/>
      <c r="BK52" s="80"/>
      <c r="BL52" s="80"/>
    </row>
    <row r="53" spans="1:79" ht="15" customHeight="1" x14ac:dyDescent="0.2">
      <c r="A53" s="85" t="s">
        <v>94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8" t="s">
        <v>27</v>
      </c>
      <c r="B54" s="58"/>
      <c r="C54" s="58"/>
      <c r="D54" s="88" t="s">
        <v>33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90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29.1" customHeight="1" x14ac:dyDescent="0.2">
      <c r="A55" s="58"/>
      <c r="B55" s="58"/>
      <c r="C55" s="58"/>
      <c r="D55" s="91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3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 x14ac:dyDescent="0.2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 x14ac:dyDescent="0.2">
      <c r="A57" s="40" t="s">
        <v>6</v>
      </c>
      <c r="B57" s="40"/>
      <c r="C57" s="40"/>
      <c r="D57" s="87" t="s">
        <v>7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5"/>
      <c r="AB57" s="96" t="s">
        <v>8</v>
      </c>
      <c r="AC57" s="96"/>
      <c r="AD57" s="96"/>
      <c r="AE57" s="96"/>
      <c r="AF57" s="96"/>
      <c r="AG57" s="96"/>
      <c r="AH57" s="96"/>
      <c r="AI57" s="96"/>
      <c r="AJ57" s="96" t="s">
        <v>9</v>
      </c>
      <c r="AK57" s="96"/>
      <c r="AL57" s="96"/>
      <c r="AM57" s="96"/>
      <c r="AN57" s="96"/>
      <c r="AO57" s="96"/>
      <c r="AP57" s="96"/>
      <c r="AQ57" s="96"/>
      <c r="AR57" s="96" t="s">
        <v>10</v>
      </c>
      <c r="AS57" s="96"/>
      <c r="AT57" s="96"/>
      <c r="AU57" s="96"/>
      <c r="AV57" s="96"/>
      <c r="AW57" s="96"/>
      <c r="AX57" s="96"/>
      <c r="AY57" s="96"/>
      <c r="CA57" s="1" t="s">
        <v>15</v>
      </c>
    </row>
    <row r="58" spans="1:79" ht="25.5" customHeight="1" x14ac:dyDescent="0.2">
      <c r="A58" s="40">
        <v>1</v>
      </c>
      <c r="B58" s="40"/>
      <c r="C58" s="40"/>
      <c r="D58" s="41" t="s">
        <v>68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45">
        <v>130000</v>
      </c>
      <c r="AC58" s="45"/>
      <c r="AD58" s="45"/>
      <c r="AE58" s="45"/>
      <c r="AF58" s="45"/>
      <c r="AG58" s="45"/>
      <c r="AH58" s="45"/>
      <c r="AI58" s="45"/>
      <c r="AJ58" s="45">
        <v>0</v>
      </c>
      <c r="AK58" s="45"/>
      <c r="AL58" s="45"/>
      <c r="AM58" s="45"/>
      <c r="AN58" s="45"/>
      <c r="AO58" s="45"/>
      <c r="AP58" s="45"/>
      <c r="AQ58" s="45"/>
      <c r="AR58" s="45">
        <f>AB58+AJ58</f>
        <v>130000</v>
      </c>
      <c r="AS58" s="45"/>
      <c r="AT58" s="45"/>
      <c r="AU58" s="45"/>
      <c r="AV58" s="45"/>
      <c r="AW58" s="45"/>
      <c r="AX58" s="45"/>
      <c r="AY58" s="45"/>
      <c r="CA58" s="1" t="s">
        <v>16</v>
      </c>
    </row>
    <row r="59" spans="1:79" ht="25.5" customHeight="1" x14ac:dyDescent="0.2">
      <c r="A59" s="40">
        <v>2</v>
      </c>
      <c r="B59" s="40"/>
      <c r="C59" s="40"/>
      <c r="D59" s="41" t="s">
        <v>69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45">
        <v>910000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910000</v>
      </c>
      <c r="AS59" s="45"/>
      <c r="AT59" s="45"/>
      <c r="AU59" s="45"/>
      <c r="AV59" s="45"/>
      <c r="AW59" s="45"/>
      <c r="AX59" s="45"/>
      <c r="AY59" s="45"/>
    </row>
    <row r="60" spans="1:79" s="4" customFormat="1" ht="12.75" customHeight="1" x14ac:dyDescent="0.2">
      <c r="A60" s="46"/>
      <c r="B60" s="46"/>
      <c r="C60" s="46"/>
      <c r="D60" s="51" t="s">
        <v>26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39">
        <v>1040000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1040000</v>
      </c>
      <c r="AS60" s="39"/>
      <c r="AT60" s="39"/>
      <c r="AU60" s="39"/>
      <c r="AV60" s="39"/>
      <c r="AW60" s="39"/>
      <c r="AX60" s="39"/>
      <c r="AY60" s="39"/>
    </row>
    <row r="62" spans="1:79" ht="15.75" customHeight="1" x14ac:dyDescent="0.2">
      <c r="A62" s="63" t="s">
        <v>42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</row>
    <row r="63" spans="1:79" ht="30" customHeight="1" x14ac:dyDescent="0.2">
      <c r="A63" s="58" t="s">
        <v>27</v>
      </c>
      <c r="B63" s="58"/>
      <c r="C63" s="58"/>
      <c r="D63" s="58"/>
      <c r="E63" s="58"/>
      <c r="F63" s="58"/>
      <c r="G63" s="59" t="s">
        <v>43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 t="s">
        <v>2</v>
      </c>
      <c r="AA63" s="58"/>
      <c r="AB63" s="58"/>
      <c r="AC63" s="58"/>
      <c r="AD63" s="58"/>
      <c r="AE63" s="58" t="s">
        <v>1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9" t="s">
        <v>28</v>
      </c>
      <c r="AP63" s="60"/>
      <c r="AQ63" s="60"/>
      <c r="AR63" s="60"/>
      <c r="AS63" s="60"/>
      <c r="AT63" s="60"/>
      <c r="AU63" s="60"/>
      <c r="AV63" s="61"/>
      <c r="AW63" s="59" t="s">
        <v>29</v>
      </c>
      <c r="AX63" s="60"/>
      <c r="AY63" s="60"/>
      <c r="AZ63" s="60"/>
      <c r="BA63" s="60"/>
      <c r="BB63" s="60"/>
      <c r="BC63" s="60"/>
      <c r="BD63" s="61"/>
      <c r="BE63" s="59" t="s">
        <v>26</v>
      </c>
      <c r="BF63" s="60"/>
      <c r="BG63" s="60"/>
      <c r="BH63" s="60"/>
      <c r="BI63" s="60"/>
      <c r="BJ63" s="60"/>
      <c r="BK63" s="60"/>
      <c r="BL63" s="61"/>
    </row>
    <row r="64" spans="1:79" ht="15.75" customHeight="1" x14ac:dyDescent="0.2">
      <c r="A64" s="58">
        <v>1</v>
      </c>
      <c r="B64" s="58"/>
      <c r="C64" s="58"/>
      <c r="D64" s="58"/>
      <c r="E64" s="58"/>
      <c r="F64" s="58"/>
      <c r="G64" s="59">
        <v>2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58">
        <v>3</v>
      </c>
      <c r="AA64" s="58"/>
      <c r="AB64" s="58"/>
      <c r="AC64" s="58"/>
      <c r="AD64" s="58"/>
      <c r="AE64" s="58">
        <v>4</v>
      </c>
      <c r="AF64" s="58"/>
      <c r="AG64" s="58"/>
      <c r="AH64" s="58"/>
      <c r="AI64" s="58"/>
      <c r="AJ64" s="58"/>
      <c r="AK64" s="58"/>
      <c r="AL64" s="58"/>
      <c r="AM64" s="58"/>
      <c r="AN64" s="58"/>
      <c r="AO64" s="58">
        <v>5</v>
      </c>
      <c r="AP64" s="58"/>
      <c r="AQ64" s="58"/>
      <c r="AR64" s="58"/>
      <c r="AS64" s="58"/>
      <c r="AT64" s="58"/>
      <c r="AU64" s="58"/>
      <c r="AV64" s="58"/>
      <c r="AW64" s="58">
        <v>6</v>
      </c>
      <c r="AX64" s="58"/>
      <c r="AY64" s="58"/>
      <c r="AZ64" s="58"/>
      <c r="BA64" s="58"/>
      <c r="BB64" s="58"/>
      <c r="BC64" s="58"/>
      <c r="BD64" s="58"/>
      <c r="BE64" s="58">
        <v>7</v>
      </c>
      <c r="BF64" s="58"/>
      <c r="BG64" s="58"/>
      <c r="BH64" s="58"/>
      <c r="BI64" s="58"/>
      <c r="BJ64" s="58"/>
      <c r="BK64" s="58"/>
      <c r="BL64" s="58"/>
    </row>
    <row r="65" spans="1:79" ht="12.75" hidden="1" customHeight="1" x14ac:dyDescent="0.2">
      <c r="A65" s="40" t="s">
        <v>32</v>
      </c>
      <c r="B65" s="40"/>
      <c r="C65" s="40"/>
      <c r="D65" s="40"/>
      <c r="E65" s="40"/>
      <c r="F65" s="40"/>
      <c r="G65" s="87" t="s">
        <v>7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40" t="s">
        <v>19</v>
      </c>
      <c r="AA65" s="40"/>
      <c r="AB65" s="40"/>
      <c r="AC65" s="40"/>
      <c r="AD65" s="40"/>
      <c r="AE65" s="86" t="s">
        <v>31</v>
      </c>
      <c r="AF65" s="86"/>
      <c r="AG65" s="86"/>
      <c r="AH65" s="86"/>
      <c r="AI65" s="86"/>
      <c r="AJ65" s="86"/>
      <c r="AK65" s="86"/>
      <c r="AL65" s="86"/>
      <c r="AM65" s="86"/>
      <c r="AN65" s="87"/>
      <c r="AO65" s="96" t="s">
        <v>8</v>
      </c>
      <c r="AP65" s="96"/>
      <c r="AQ65" s="96"/>
      <c r="AR65" s="96"/>
      <c r="AS65" s="96"/>
      <c r="AT65" s="96"/>
      <c r="AU65" s="96"/>
      <c r="AV65" s="96"/>
      <c r="AW65" s="96" t="s">
        <v>30</v>
      </c>
      <c r="AX65" s="96"/>
      <c r="AY65" s="96"/>
      <c r="AZ65" s="96"/>
      <c r="BA65" s="96"/>
      <c r="BB65" s="96"/>
      <c r="BC65" s="96"/>
      <c r="BD65" s="96"/>
      <c r="BE65" s="96" t="s">
        <v>71</v>
      </c>
      <c r="BF65" s="96"/>
      <c r="BG65" s="96"/>
      <c r="BH65" s="96"/>
      <c r="BI65" s="96"/>
      <c r="BJ65" s="96"/>
      <c r="BK65" s="96"/>
      <c r="BL65" s="96"/>
      <c r="CA65" s="1" t="s">
        <v>17</v>
      </c>
    </row>
    <row r="66" spans="1:79" s="4" customFormat="1" ht="12.75" customHeight="1" x14ac:dyDescent="0.2">
      <c r="A66" s="46">
        <v>0</v>
      </c>
      <c r="B66" s="46"/>
      <c r="C66" s="46"/>
      <c r="D66" s="46"/>
      <c r="E66" s="46"/>
      <c r="F66" s="46"/>
      <c r="G66" s="98" t="s">
        <v>70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50"/>
      <c r="AA66" s="50"/>
      <c r="AB66" s="50"/>
      <c r="AC66" s="50"/>
      <c r="AD66" s="50"/>
      <c r="AE66" s="56"/>
      <c r="AF66" s="56"/>
      <c r="AG66" s="56"/>
      <c r="AH66" s="56"/>
      <c r="AI66" s="56"/>
      <c r="AJ66" s="56"/>
      <c r="AK66" s="56"/>
      <c r="AL66" s="56"/>
      <c r="AM66" s="56"/>
      <c r="AN66" s="57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CA66" s="4" t="s">
        <v>18</v>
      </c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54" t="s">
        <v>74</v>
      </c>
      <c r="AF67" s="54"/>
      <c r="AG67" s="54"/>
      <c r="AH67" s="54"/>
      <c r="AI67" s="54"/>
      <c r="AJ67" s="54"/>
      <c r="AK67" s="54"/>
      <c r="AL67" s="54"/>
      <c r="AM67" s="54"/>
      <c r="AN67" s="55"/>
      <c r="AO67" s="45">
        <v>1040000</v>
      </c>
      <c r="AP67" s="45"/>
      <c r="AQ67" s="45"/>
      <c r="AR67" s="45"/>
      <c r="AS67" s="45"/>
      <c r="AT67" s="45"/>
      <c r="AU67" s="45"/>
      <c r="AV67" s="45"/>
      <c r="AW67" s="45">
        <v>0</v>
      </c>
      <c r="AX67" s="45"/>
      <c r="AY67" s="45"/>
      <c r="AZ67" s="45"/>
      <c r="BA67" s="45"/>
      <c r="BB67" s="45"/>
      <c r="BC67" s="45"/>
      <c r="BD67" s="45"/>
      <c r="BE67" s="45">
        <v>1040000</v>
      </c>
      <c r="BF67" s="45"/>
      <c r="BG67" s="45"/>
      <c r="BH67" s="45"/>
      <c r="BI67" s="45"/>
      <c r="BJ67" s="45"/>
      <c r="BK67" s="45"/>
      <c r="BL67" s="45"/>
    </row>
    <row r="68" spans="1:79" s="4" customFormat="1" ht="12.75" customHeight="1" x14ac:dyDescent="0.2">
      <c r="A68" s="46">
        <v>0</v>
      </c>
      <c r="B68" s="46"/>
      <c r="C68" s="46"/>
      <c r="D68" s="46"/>
      <c r="E68" s="46"/>
      <c r="F68" s="46"/>
      <c r="G68" s="47" t="s">
        <v>75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/>
      <c r="AA68" s="50"/>
      <c r="AB68" s="50"/>
      <c r="AC68" s="50"/>
      <c r="AD68" s="50"/>
      <c r="AE68" s="56"/>
      <c r="AF68" s="56"/>
      <c r="AG68" s="56"/>
      <c r="AH68" s="56"/>
      <c r="AI68" s="56"/>
      <c r="AJ68" s="56"/>
      <c r="AK68" s="56"/>
      <c r="AL68" s="56"/>
      <c r="AM68" s="56"/>
      <c r="AN68" s="57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45">
        <v>85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v>85</v>
      </c>
      <c r="BF69" s="45"/>
      <c r="BG69" s="45"/>
      <c r="BH69" s="45"/>
      <c r="BI69" s="45"/>
      <c r="BJ69" s="45"/>
      <c r="BK69" s="45"/>
      <c r="BL69" s="45"/>
    </row>
    <row r="70" spans="1:79" s="4" customFormat="1" ht="12.75" customHeight="1" x14ac:dyDescent="0.2">
      <c r="A70" s="46">
        <v>0</v>
      </c>
      <c r="B70" s="46"/>
      <c r="C70" s="46"/>
      <c r="D70" s="46"/>
      <c r="E70" s="46"/>
      <c r="F70" s="46"/>
      <c r="G70" s="47" t="s">
        <v>79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51"/>
      <c r="AF70" s="52"/>
      <c r="AG70" s="52"/>
      <c r="AH70" s="52"/>
      <c r="AI70" s="52"/>
      <c r="AJ70" s="52"/>
      <c r="AK70" s="52"/>
      <c r="AL70" s="52"/>
      <c r="AM70" s="52"/>
      <c r="AN70" s="53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41" t="s">
        <v>81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12235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12235</v>
      </c>
      <c r="BF71" s="45"/>
      <c r="BG71" s="45"/>
      <c r="BH71" s="45"/>
      <c r="BI71" s="45"/>
      <c r="BJ71" s="45"/>
      <c r="BK71" s="45"/>
      <c r="BL71" s="45"/>
    </row>
    <row r="72" spans="1:79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16.5" customHeight="1" x14ac:dyDescent="0.2">
      <c r="A74" s="69" t="s">
        <v>90</v>
      </c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5"/>
      <c r="AO74" s="72" t="s">
        <v>91</v>
      </c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</row>
    <row r="75" spans="1:79" x14ac:dyDescent="0.2">
      <c r="W75" s="62" t="s">
        <v>5</v>
      </c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O75" s="62" t="s">
        <v>63</v>
      </c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</row>
    <row r="76" spans="1:79" ht="15.75" customHeight="1" x14ac:dyDescent="0.2">
      <c r="A76" s="97" t="s">
        <v>3</v>
      </c>
      <c r="B76" s="97"/>
      <c r="C76" s="97"/>
      <c r="D76" s="97"/>
      <c r="E76" s="97"/>
      <c r="F76" s="97"/>
    </row>
    <row r="77" spans="1:79" ht="13.15" customHeight="1" x14ac:dyDescent="0.2">
      <c r="A77" s="64" t="s">
        <v>89</v>
      </c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</row>
    <row r="78" spans="1:79" x14ac:dyDescent="0.2">
      <c r="A78" s="66" t="s">
        <v>46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</row>
    <row r="79" spans="1:79" ht="10.5" customHeight="1" x14ac:dyDescent="0.2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</row>
    <row r="80" spans="1:79" ht="15.75" customHeight="1" x14ac:dyDescent="0.2">
      <c r="A80" s="69" t="s">
        <v>101</v>
      </c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5"/>
      <c r="AO80" s="72" t="s">
        <v>102</v>
      </c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</row>
    <row r="81" spans="1:59" x14ac:dyDescent="0.2">
      <c r="W81" s="62" t="s">
        <v>5</v>
      </c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O81" s="62" t="s">
        <v>63</v>
      </c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</row>
    <row r="82" spans="1:59" x14ac:dyDescent="0.2">
      <c r="A82" s="67">
        <v>44972</v>
      </c>
      <c r="B82" s="68"/>
      <c r="C82" s="68"/>
      <c r="D82" s="68"/>
      <c r="E82" s="68"/>
      <c r="F82" s="68"/>
      <c r="G82" s="68"/>
      <c r="H82" s="68"/>
    </row>
    <row r="83" spans="1:59" x14ac:dyDescent="0.2">
      <c r="A83" s="62" t="s">
        <v>44</v>
      </c>
      <c r="B83" s="62"/>
      <c r="C83" s="62"/>
      <c r="D83" s="62"/>
      <c r="E83" s="62"/>
      <c r="F83" s="62"/>
      <c r="G83" s="62"/>
      <c r="H83" s="62"/>
      <c r="I83" s="37"/>
      <c r="J83" s="37"/>
      <c r="K83" s="37"/>
      <c r="L83" s="37"/>
      <c r="M83" s="37"/>
      <c r="N83" s="37"/>
      <c r="O83" s="37"/>
      <c r="P83" s="37"/>
      <c r="Q83" s="37"/>
    </row>
    <row r="84" spans="1:59" x14ac:dyDescent="0.2">
      <c r="A84" s="23" t="s">
        <v>45</v>
      </c>
    </row>
  </sheetData>
  <mergeCells count="200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74:BG74"/>
    <mergeCell ref="BE63:BL63"/>
    <mergeCell ref="G64:Y64"/>
    <mergeCell ref="G65:Y65"/>
    <mergeCell ref="AO64:AV64"/>
    <mergeCell ref="AR58:AY58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74:V74"/>
    <mergeCell ref="W74:AM74"/>
    <mergeCell ref="W75:AM75"/>
    <mergeCell ref="G66:Y66"/>
    <mergeCell ref="A67:F67"/>
    <mergeCell ref="G67:Y67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R54:AY55"/>
    <mergeCell ref="Z64:AD64"/>
    <mergeCell ref="AE64:AN64"/>
    <mergeCell ref="AE65:AN65"/>
    <mergeCell ref="D54:AA55"/>
    <mergeCell ref="AB54:AI55"/>
    <mergeCell ref="AJ54:AQ55"/>
    <mergeCell ref="AO75:BG75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4:F64"/>
    <mergeCell ref="A65:F65"/>
    <mergeCell ref="Z65:AD65"/>
    <mergeCell ref="A62:BL62"/>
    <mergeCell ref="A63:F63"/>
    <mergeCell ref="AE63:AN63"/>
    <mergeCell ref="A57:C57"/>
    <mergeCell ref="D57:AA57"/>
    <mergeCell ref="AB57:AI57"/>
    <mergeCell ref="AJ57:AQ57"/>
    <mergeCell ref="AR57:AY57"/>
    <mergeCell ref="AJ56:AQ56"/>
    <mergeCell ref="AO63:AV63"/>
    <mergeCell ref="A76:F76"/>
    <mergeCell ref="A66:F66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G66:L66">
    <cfRule type="cellIs" dxfId="13" priority="15" stopIfTrue="1" operator="equal">
      <formula>$G65</formula>
    </cfRule>
  </conditionalFormatting>
  <conditionalFormatting sqref="D49">
    <cfRule type="cellIs" dxfId="12" priority="16" stopIfTrue="1" operator="equal">
      <formula>$D48</formula>
    </cfRule>
  </conditionalFormatting>
  <conditionalFormatting sqref="A66:F66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КПК0218220</vt:lpstr>
      <vt:lpstr>КПК0218220!Область_друку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2023-02-16T11:51:15Z</cp:lastPrinted>
  <dcterms:created xsi:type="dcterms:W3CDTF">2016-08-15T09:54:21Z</dcterms:created>
  <dcterms:modified xsi:type="dcterms:W3CDTF">2023-02-16T11:51:18Z</dcterms:modified>
</cp:coreProperties>
</file>