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30" sheetId="2" r:id="rId1"/>
  </sheets>
  <definedNames>
    <definedName name="_xlnm.Print_Area" localSheetId="0">КПК0218230!$A$1:$BM$94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<sst xmlns="http://schemas.openxmlformats.org/spreadsheetml/2006/main" count="161" uniqueCount="116">
  <si>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</si>
  <si>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</si>
  <si>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</si>
  <si>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</si>
  <si>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</si>
  <si>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</si>
  <si>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</si>
  <si>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</si>
  <si>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</si>
  <si>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</si>
  <si>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</si>
  <si>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</si>
  <si>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</si>
  <si>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</si>
  <si>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</si>
  <si>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</si>
  <si>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</si>
  <si>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</si>
  <si>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</si>
  <si>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</si>
  <si>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</si>
  <si>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</si>
  <si>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</si>
  <si>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</si>
  <si>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</si>
  <si>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</si>
  <si>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</si>
  <si>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</si>
  <si>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</si>
  <si>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</si>
  <si>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</si>
  <si>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</si>
  <si>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</si>
  <si>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</si>
  <si>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</si>
  <si>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</si>
  <si>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</si>
  <si>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</si>
  <si>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</si>
  <si>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</si>
  <si>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</si>
  <si>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</si>
  <si>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</si>
  <si>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</si>
  <si>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</si>
  <si>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</si>
  <si>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</si>
  <si>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</si>
  <si>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</si>
  <si>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</si>
  <si>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</si>
  <si>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</si>
  <si>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</si>
  <si>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</si>
  <si>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</si>
  <si>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</si>
  <si>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</si>
  <si>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</si>
  <si>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</si>
  <si>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</si>
  <si>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</si>
  <si>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</si>
  <si>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</si>
  <si>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</si>
  <si>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громадського порядку, комфортне та безпечне життя мешканців громади</t>
  </si>
  <si>
    <t>Забезпечення надійної охорони громадського порядку</t>
  </si>
  <si>
    <t>Утримання (ремонт, обслуговування) систем оповіщення, укриттів та приміщень, що використовуються для потреб підрозділів сил оборони, добровольчих формувань, ВПО, роти охорони РТЦК  та інше</t>
  </si>
  <si>
    <t>Виготовлення ПКД на капітальний ремонт приміщення ПРУ</t>
  </si>
  <si>
    <t>Улаштування механічної системи вентиляції в ПРУ</t>
  </si>
  <si>
    <t>УСЬОГО</t>
  </si>
  <si>
    <t>Програма цивільного захисту Славутської міської територіальної громади на 2022-2026 роки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</si>
  <si>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</si>
  <si>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</si>
  <si>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</si>
  <si>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Утримання (ремонт, обслуговування)систем оповіщення, укриттів та приміщень, що використовуються для потреб підрозділів сил оборони, добровольчих формувань, ВПО, роти охорони РТЦК  та інше</t>
  </si>
  <si>
    <t>грн.</t>
  </si>
  <si>
    <t>Рішення</t>
  </si>
  <si>
    <t>Улаштування механічної системи вентиляції протирадіаційних укриттів</t>
  </si>
  <si>
    <t>продукту</t>
  </si>
  <si>
    <t>Кількість укритів та приміщень, систем оповщень</t>
  </si>
  <si>
    <t>од.</t>
  </si>
  <si>
    <t>Інвентарні дані</t>
  </si>
  <si>
    <t>Кількість ПКД</t>
  </si>
  <si>
    <t>Кількість  ПРУ, в яких планується проведення улаштування механічної системи вентиляції</t>
  </si>
  <si>
    <t>Розрахункові  дані</t>
  </si>
  <si>
    <t>Площа ПРУ</t>
  </si>
  <si>
    <t>м.кв.</t>
  </si>
  <si>
    <t>інвентанрні дані</t>
  </si>
  <si>
    <t>ефективності</t>
  </si>
  <si>
    <t>Середня вартість уримання (ремонт, обслуговування) укриттів та приміщень, систем оповіщень</t>
  </si>
  <si>
    <t>Розрахунково</t>
  </si>
  <si>
    <t>Середня вартість виготовлення ПКД</t>
  </si>
  <si>
    <t>Середня вартість улаштування механічної системи вентиляції в одному ПРУ</t>
  </si>
  <si>
    <t>Середні витрати  улаштування механічної системи вентиляції на 1 кв.м площі</t>
  </si>
  <si>
    <t>розрахункові дані</t>
  </si>
  <si>
    <t>- Бюджетний кодекс України від 08 липня 2010 року № 2456-VI (зі змінами);_x000D_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</t>
  </si>
  <si>
    <t>Заходи з забезпечення охорони громадського порядку та безпеки</t>
  </si>
  <si>
    <t>0200000</t>
  </si>
  <si>
    <t>06.10.2023</t>
  </si>
  <si>
    <t>159/2023-р/ад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</si>
  <si>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</si>
  <si>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</si>
  <si>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</si>
  <si>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</si>
  <si>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</si>
  <si>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</si>
  <si>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</si>
  <si>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</si>
  <si>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</si>
  <si>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</si>
  <si>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</si>
  <si>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0218230</t>
  </si>
  <si>
    <t>Інші заходи громадського порядку та безпеки</t>
  </si>
  <si>
    <t>0210000</t>
  </si>
  <si>
    <t>8230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</si>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</sst>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view="pageBreakPreview" topLeftCell="A63" zoomScaleNormal="100" zoomScaleSheetLayoutView="100" workbookViewId="0">
      <selection activeCell="AO90" sqref="AO90:BG9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10" t="s">
        <v>98</v>
      </c>
      <c r="AP7" s="106"/>
      <c r="AQ7" s="106"/>
      <c r="AR7" s="106"/>
      <c r="AS7" s="106"/>
      <c r="AT7" s="106"/>
      <c r="AU7" s="106"/>
      <c r="AV7" s="120" t="s">
        <v>61</v>
      </c>
      <c r="AW7" s="110" t="s">
        <v>99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396000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36600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359400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7" t="s">
        <v>95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96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36600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36600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90000</v>
      </c>
      <c r="AL50" s="58"/>
      <c r="AM50" s="58"/>
      <c r="AN50" s="58"/>
      <c r="AO50" s="58"/>
      <c r="AP50" s="58"/>
      <c r="AQ50" s="58"/>
      <c r="AR50" s="58"/>
      <c r="AS50" s="58">
        <f>AC50+AK50</f>
        <v>90000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269400</v>
      </c>
      <c r="AL51" s="58"/>
      <c r="AM51" s="58"/>
      <c r="AN51" s="58"/>
      <c r="AO51" s="58"/>
      <c r="AP51" s="58"/>
      <c r="AQ51" s="58"/>
      <c r="AR51" s="58"/>
      <c r="AS51" s="58">
        <f>AC51+AK51</f>
        <v>269400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9"/>
      <c r="B52" s="89"/>
      <c r="C52" s="89"/>
      <c r="D52" s="90" t="s">
        <v>69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36600</v>
      </c>
      <c r="AD52" s="93"/>
      <c r="AE52" s="93"/>
      <c r="AF52" s="93"/>
      <c r="AG52" s="93"/>
      <c r="AH52" s="93"/>
      <c r="AI52" s="93"/>
      <c r="AJ52" s="93"/>
      <c r="AK52" s="93">
        <v>359400</v>
      </c>
      <c r="AL52" s="93"/>
      <c r="AM52" s="93"/>
      <c r="AN52" s="93"/>
      <c r="AO52" s="93"/>
      <c r="AP52" s="93"/>
      <c r="AQ52" s="93"/>
      <c r="AR52" s="93"/>
      <c r="AS52" s="93">
        <f>AC52+AK52</f>
        <v>396000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109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5" t="s">
        <v>70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359400</v>
      </c>
      <c r="AK60" s="58"/>
      <c r="AL60" s="58"/>
      <c r="AM60" s="58"/>
      <c r="AN60" s="58"/>
      <c r="AO60" s="58"/>
      <c r="AP60" s="58"/>
      <c r="AQ60" s="58"/>
      <c r="AR60" s="58">
        <f>AB60+AJ60</f>
        <v>359400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25.5" customHeight="1" x14ac:dyDescent="0.2">
      <c r="A61" s="62">
        <v>2</v>
      </c>
      <c r="B61" s="62"/>
      <c r="C61" s="62"/>
      <c r="D61" s="85" t="s">
        <v>71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58">
        <v>36600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36600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 x14ac:dyDescent="0.2">
      <c r="A62" s="89"/>
      <c r="B62" s="89"/>
      <c r="C62" s="89"/>
      <c r="D62" s="90" t="s">
        <v>26</v>
      </c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2"/>
      <c r="AB62" s="93">
        <v>36600</v>
      </c>
      <c r="AC62" s="93"/>
      <c r="AD62" s="93"/>
      <c r="AE62" s="93"/>
      <c r="AF62" s="93"/>
      <c r="AG62" s="93"/>
      <c r="AH62" s="93"/>
      <c r="AI62" s="93"/>
      <c r="AJ62" s="93">
        <v>359400</v>
      </c>
      <c r="AK62" s="93"/>
      <c r="AL62" s="93"/>
      <c r="AM62" s="93"/>
      <c r="AN62" s="93"/>
      <c r="AO62" s="93"/>
      <c r="AP62" s="93"/>
      <c r="AQ62" s="93"/>
      <c r="AR62" s="93">
        <f>AB62+AJ62</f>
        <v>396000</v>
      </c>
      <c r="AS62" s="93"/>
      <c r="AT62" s="93"/>
      <c r="AU62" s="93"/>
      <c r="AV62" s="93"/>
      <c r="AW62" s="93"/>
      <c r="AX62" s="93"/>
      <c r="AY62" s="93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8" t="s">
        <v>31</v>
      </c>
      <c r="AF67" s="78"/>
      <c r="AG67" s="78"/>
      <c r="AH67" s="78"/>
      <c r="AI67" s="78"/>
      <c r="AJ67" s="78"/>
      <c r="AK67" s="78"/>
      <c r="AL67" s="78"/>
      <c r="AM67" s="78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95" t="s">
        <v>72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51" customHeight="1" x14ac:dyDescent="0.2">
      <c r="A69" s="62">
        <v>0</v>
      </c>
      <c r="B69" s="62"/>
      <c r="C69" s="62"/>
      <c r="D69" s="62"/>
      <c r="E69" s="62"/>
      <c r="F69" s="62"/>
      <c r="G69" s="85" t="s">
        <v>74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75</v>
      </c>
      <c r="AA69" s="73"/>
      <c r="AB69" s="73"/>
      <c r="AC69" s="73"/>
      <c r="AD69" s="73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36600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36600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67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75</v>
      </c>
      <c r="AA70" s="73"/>
      <c r="AB70" s="73"/>
      <c r="AC70" s="73"/>
      <c r="AD70" s="73"/>
      <c r="AE70" s="73" t="s">
        <v>76</v>
      </c>
      <c r="AF70" s="73"/>
      <c r="AG70" s="73"/>
      <c r="AH70" s="73"/>
      <c r="AI70" s="73"/>
      <c r="AJ70" s="73"/>
      <c r="AK70" s="73"/>
      <c r="AL70" s="73"/>
      <c r="AM70" s="73"/>
      <c r="AN70" s="77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90000</v>
      </c>
      <c r="AX70" s="58"/>
      <c r="AY70" s="58"/>
      <c r="AZ70" s="58"/>
      <c r="BA70" s="58"/>
      <c r="BB70" s="58"/>
      <c r="BC70" s="58"/>
      <c r="BD70" s="58"/>
      <c r="BE70" s="58">
        <v>90000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5" t="s">
        <v>77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75</v>
      </c>
      <c r="AA71" s="73"/>
      <c r="AB71" s="73"/>
      <c r="AC71" s="73"/>
      <c r="AD71" s="73"/>
      <c r="AE71" s="73" t="s">
        <v>76</v>
      </c>
      <c r="AF71" s="73"/>
      <c r="AG71" s="73"/>
      <c r="AH71" s="73"/>
      <c r="AI71" s="73"/>
      <c r="AJ71" s="73"/>
      <c r="AK71" s="73"/>
      <c r="AL71" s="73"/>
      <c r="AM71" s="73"/>
      <c r="AN71" s="77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269400</v>
      </c>
      <c r="AX71" s="58"/>
      <c r="AY71" s="58"/>
      <c r="AZ71" s="58"/>
      <c r="BA71" s="58"/>
      <c r="BB71" s="58"/>
      <c r="BC71" s="58"/>
      <c r="BD71" s="58"/>
      <c r="BE71" s="58">
        <v>269400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78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N72" s="9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79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80</v>
      </c>
      <c r="AA73" s="73"/>
      <c r="AB73" s="73"/>
      <c r="AC73" s="73"/>
      <c r="AD73" s="73"/>
      <c r="AE73" s="84" t="s">
        <v>81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16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16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82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80</v>
      </c>
      <c r="AA74" s="73"/>
      <c r="AB74" s="73"/>
      <c r="AC74" s="73"/>
      <c r="AD74" s="73"/>
      <c r="AE74" s="84" t="s">
        <v>81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83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80</v>
      </c>
      <c r="AA75" s="73"/>
      <c r="AB75" s="73"/>
      <c r="AC75" s="73"/>
      <c r="AD75" s="73"/>
      <c r="AE75" s="84" t="s">
        <v>84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3</v>
      </c>
      <c r="AX75" s="58"/>
      <c r="AY75" s="58"/>
      <c r="AZ75" s="58"/>
      <c r="BA75" s="58"/>
      <c r="BB75" s="58"/>
      <c r="BC75" s="58"/>
      <c r="BD75" s="58"/>
      <c r="BE75" s="58">
        <v>3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85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86</v>
      </c>
      <c r="AA76" s="73"/>
      <c r="AB76" s="73"/>
      <c r="AC76" s="73"/>
      <c r="AD76" s="73"/>
      <c r="AE76" s="84" t="s">
        <v>87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296.8</v>
      </c>
      <c r="AX76" s="58"/>
      <c r="AY76" s="58"/>
      <c r="AZ76" s="58"/>
      <c r="BA76" s="58"/>
      <c r="BB76" s="58"/>
      <c r="BC76" s="58"/>
      <c r="BD76" s="58"/>
      <c r="BE76" s="58">
        <v>296.8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88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98"/>
      <c r="AA77" s="98"/>
      <c r="AB77" s="98"/>
      <c r="AC77" s="98"/>
      <c r="AD77" s="98"/>
      <c r="AE77" s="101"/>
      <c r="AF77" s="104"/>
      <c r="AG77" s="104"/>
      <c r="AH77" s="104"/>
      <c r="AI77" s="104"/>
      <c r="AJ77" s="104"/>
      <c r="AK77" s="104"/>
      <c r="AL77" s="104"/>
      <c r="AM77" s="104"/>
      <c r="AN77" s="105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5" t="s">
        <v>89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75</v>
      </c>
      <c r="AA78" s="73"/>
      <c r="AB78" s="73"/>
      <c r="AC78" s="73"/>
      <c r="AD78" s="73"/>
      <c r="AE78" s="84" t="s">
        <v>90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8">
        <v>2287.5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2287.5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91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75</v>
      </c>
      <c r="AA79" s="73"/>
      <c r="AB79" s="73"/>
      <c r="AC79" s="73"/>
      <c r="AD79" s="73"/>
      <c r="AE79" s="84" t="s">
        <v>90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90000</v>
      </c>
      <c r="AX79" s="58"/>
      <c r="AY79" s="58"/>
      <c r="AZ79" s="58"/>
      <c r="BA79" s="58"/>
      <c r="BB79" s="58"/>
      <c r="BC79" s="58"/>
      <c r="BD79" s="58"/>
      <c r="BE79" s="58">
        <v>90000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5" t="s">
        <v>92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75</v>
      </c>
      <c r="AA80" s="73"/>
      <c r="AB80" s="73"/>
      <c r="AC80" s="73"/>
      <c r="AD80" s="73"/>
      <c r="AE80" s="84" t="s">
        <v>90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89800</v>
      </c>
      <c r="AX80" s="58"/>
      <c r="AY80" s="58"/>
      <c r="AZ80" s="58"/>
      <c r="BA80" s="58"/>
      <c r="BB80" s="58"/>
      <c r="BC80" s="58"/>
      <c r="BD80" s="58"/>
      <c r="BE80" s="58">
        <v>89800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0</v>
      </c>
      <c r="B81" s="62"/>
      <c r="C81" s="62"/>
      <c r="D81" s="62"/>
      <c r="E81" s="62"/>
      <c r="F81" s="62"/>
      <c r="G81" s="85" t="s">
        <v>93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73" t="s">
        <v>75</v>
      </c>
      <c r="AA81" s="73"/>
      <c r="AB81" s="73"/>
      <c r="AC81" s="73"/>
      <c r="AD81" s="73"/>
      <c r="AE81" s="84" t="s">
        <v>94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907.68</v>
      </c>
      <c r="AX81" s="58"/>
      <c r="AY81" s="58"/>
      <c r="AZ81" s="58"/>
      <c r="BA81" s="58"/>
      <c r="BB81" s="58"/>
      <c r="BC81" s="58"/>
      <c r="BD81" s="58"/>
      <c r="BE81" s="58">
        <v>907.68</v>
      </c>
      <c r="BF81" s="58"/>
      <c r="BG81" s="58"/>
      <c r="BH81" s="58"/>
      <c r="BI81" s="58"/>
      <c r="BJ81" s="58"/>
      <c r="BK81" s="58"/>
      <c r="BL81" s="58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14" t="s">
        <v>103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5"/>
      <c r="AO84" s="116" t="s">
        <v>105</v>
      </c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</row>
    <row r="85" spans="1:64" x14ac:dyDescent="0.2">
      <c r="W85" s="76" t="s">
        <v>5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O85" s="76" t="s">
        <v>63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64" ht="15.75" customHeight="1" x14ac:dyDescent="0.2">
      <c r="A86" s="74" t="s">
        <v>3</v>
      </c>
      <c r="B86" s="74"/>
      <c r="C86" s="74"/>
      <c r="D86" s="74"/>
      <c r="E86" s="74"/>
      <c r="F86" s="74"/>
    </row>
    <row r="87" spans="1:64" ht="13.15" customHeight="1" x14ac:dyDescent="0.2">
      <c r="A87" s="111" t="s">
        <v>102</v>
      </c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</row>
    <row r="88" spans="1:64" x14ac:dyDescent="0.2">
      <c r="A88" s="82" t="s">
        <v>46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82"/>
      <c r="AN88" s="82"/>
      <c r="AO88" s="82"/>
      <c r="AP88" s="82"/>
      <c r="AQ88" s="82"/>
      <c r="AR88" s="82"/>
      <c r="AS88" s="82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14" t="s">
        <v>104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116" t="s">
        <v>106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 x14ac:dyDescent="0.2">
      <c r="W91" s="76" t="s">
        <v>5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O91" s="76" t="s">
        <v>63</v>
      </c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</row>
    <row r="92" spans="1:64" x14ac:dyDescent="0.2">
      <c r="A92" s="118">
        <v>45205</v>
      </c>
      <c r="B92" s="83"/>
      <c r="C92" s="83"/>
      <c r="D92" s="83"/>
      <c r="E92" s="83"/>
      <c r="F92" s="83"/>
      <c r="G92" s="83"/>
      <c r="H92" s="83"/>
    </row>
    <row r="93" spans="1:64" x14ac:dyDescent="0.2">
      <c r="A93" s="76" t="s">
        <v>44</v>
      </c>
      <c r="B93" s="76"/>
      <c r="C93" s="76"/>
      <c r="D93" s="76"/>
      <c r="E93" s="76"/>
      <c r="F93" s="76"/>
      <c r="G93" s="76"/>
      <c r="H93" s="76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45</v>
      </c>
    </row>
  </sheetData>
  <mergeCells count="266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1:AM91"/>
    <mergeCell ref="A66:F66"/>
    <mergeCell ref="A67:F67"/>
    <mergeCell ref="Z67:AD67"/>
    <mergeCell ref="A64:BL64"/>
    <mergeCell ref="A65:F65"/>
    <mergeCell ref="AE65:AN65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85:BG85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86:F86"/>
    <mergeCell ref="A68:F68"/>
    <mergeCell ref="Z68:AD68"/>
    <mergeCell ref="AE68:AN68"/>
    <mergeCell ref="A84:V84"/>
    <mergeCell ref="W84:AM84"/>
    <mergeCell ref="W85:AM85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4:BG84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31" priority="33" stopIfTrue="1" operator="equal">
      <formula>$G67</formula>
    </cfRule>
  </conditionalFormatting>
  <conditionalFormatting sqref="D49">
    <cfRule type="cellIs" dxfId="30" priority="34" stopIfTrue="1" operator="equal">
      <formula>$D48</formula>
    </cfRule>
  </conditionalFormatting>
  <conditionalFormatting sqref="A68:F68">
    <cfRule type="cellIs" dxfId="29" priority="35" stopIfTrue="1" operator="equal">
      <formula>0</formula>
    </cfRule>
  </conditionalFormatting>
  <conditionalFormatting sqref="D50">
    <cfRule type="cellIs" dxfId="28" priority="32" stopIfTrue="1" operator="equal">
      <formula>$D49</formula>
    </cfRule>
  </conditionalFormatting>
  <conditionalFormatting sqref="D51">
    <cfRule type="cellIs" dxfId="27" priority="31" stopIfTrue="1" operator="equal">
      <formula>$D50</formula>
    </cfRule>
  </conditionalFormatting>
  <conditionalFormatting sqref="D52">
    <cfRule type="cellIs" dxfId="26" priority="30" stopIfTrue="1" operator="equal">
      <formula>$D51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КПК0218230</vt:lpstr>
      <vt:lpstr>КПК0218230!Область_друку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2023-10-09T10:53:26Z</cp:lastPrinted>
  <dcterms:created xsi:type="dcterms:W3CDTF">2016-08-15T09:54:21Z</dcterms:created>
  <dcterms:modified xsi:type="dcterms:W3CDTF">2023-10-09T11:18:58Z</dcterms:modified>
</cp:coreProperties>
</file>