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13" sheetId="2" r:id="rId1"/>
  </sheets>
  <definedNames>
    <definedName name="_xlnm.Print_Area" localSheetId="0">КПК0216013!$A$1:$BM$92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<sst xmlns="http://schemas.openxmlformats.org/spreadsheetml/2006/main" count="157" uniqueCount="114">
  <si>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</si>
  <si>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</si>
  <si>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</si>
  <si>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</si>
  <si>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</si>
  <si>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</si>
  <si>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</si>
  <si>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</si>
  <si>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</si>
  <si>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</si>
  <si>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</si>
  <si>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</si>
  <si>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</si>
  <si>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</si>
  <si>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</si>
  <si>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</si>
  <si>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</si>
  <si>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</si>
  <si>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</si>
  <si>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</si>
  <si>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</si>
  <si>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</si>
  <si>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</si>
  <si>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</si>
  <si>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</si>
  <si>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</si>
  <si>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</si>
  <si>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</si>
  <si>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</si>
  <si>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</si>
  <si>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</si>
  <si>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</si>
  <si>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</si>
  <si>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</si>
  <si>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</si>
  <si>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</si>
  <si>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</si>
  <si>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</si>
  <si>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</si>
  <si>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</si>
  <si>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</si>
  <si>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</si>
  <si>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</si>
  <si>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</si>
  <si>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</si>
  <si>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</si>
  <si>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</si>
  <si>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</si>
  <si>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</si>
  <si>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</si>
  <si>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</si>
  <si>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</si>
  <si>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</si>
  <si>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</si>
  <si>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</si>
  <si>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</si>
  <si>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</si>
  <si>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</si>
  <si>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</si>
  <si>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</si>
  <si>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</si>
  <si>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</si>
  <si>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</si>
  <si>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</si>
  <si>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якості послуг водопостачання та водовідведення, що надаються населенню</t>
  </si>
  <si>
    <t>Забезпечення діяльності водопровідно-каналізаційного господарства громади</t>
  </si>
  <si>
    <t>Придбання труб та комплектуючих до них</t>
  </si>
  <si>
    <t>Придбання матеріалів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</si>
  <si>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</si>
  <si>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</si>
  <si>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</si>
  <si>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</si>
  <si>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витрат на придбання труб харчових та комплектуючих до них</t>
  </si>
  <si>
    <t>грн.</t>
  </si>
  <si>
    <t>рішення сесії</t>
  </si>
  <si>
    <t>Обсяг витрат на придбання труб нпвх</t>
  </si>
  <si>
    <t>Обсяг витрат на придбання матеріалів</t>
  </si>
  <si>
    <t>продукту</t>
  </si>
  <si>
    <t>Кількість труб харчових та комплектуючих до них</t>
  </si>
  <si>
    <t>шт.</t>
  </si>
  <si>
    <t>Розрахункові  дані</t>
  </si>
  <si>
    <t>Кількість труб нпвх</t>
  </si>
  <si>
    <t>п.м.</t>
  </si>
  <si>
    <t>кількість матеріалів (комплектів)</t>
  </si>
  <si>
    <t>од.</t>
  </si>
  <si>
    <t>ефективності</t>
  </si>
  <si>
    <t>Середня вартість труб харчових та комплектуючих до них</t>
  </si>
  <si>
    <t>Розрахунково</t>
  </si>
  <si>
    <t>Середня вартість труб нпвх</t>
  </si>
  <si>
    <t>Середня вартість одного комплекта матеріалів</t>
  </si>
  <si>
    <t>якості</t>
  </si>
  <si>
    <t>Питома вага підприємств водопровідно-каналізаційного господарства, яким планується надання підтримки, до кількості підприємств, які її потребують</t>
  </si>
  <si>
    <t>відс.</t>
  </si>
  <si>
    <t>- Бюджетний кодекс України від 08 липня 2010 року № 2456-VI (зі змінами);_x000D_
Закон України «Про Державний бюджет України на 2023 рік» від 03.11.2022р.  № 2710-IX_x000D_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УКАЗ Президента України «Про Стратегію сталого розвитку «Україна-2020» від 12.01.15р. №5/2015_x000D_
-Рішення міської ради від 23.12.2022 року № 58-22/2022  "Про бюджет Славутської міської територіальної громади на 2023 рік"_x000D_
-Рішення міської ради від 04.08.2023 року № 10 -28/2023  "Про внесення змін до бюджету Славутської міської територіальної громади на 2023 рік"_x000D_
-Рішення міської ради від 29.09.2023 року № 1 -30/2023  "Про внесення змін до бюджету Славутської міської територіальної громади на 2023 рік"</t>
  </si>
  <si>
    <t>Забезпечення належної та безперебійної роботи водопровідно-каналізаційного господарства громади</t>
  </si>
  <si>
    <t>0200000</t>
  </si>
  <si>
    <t>06.10.2023</t>
  </si>
  <si>
    <t>159/2023-р/ад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</si>
  <si>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</si>
  <si>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</si>
  <si>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</si>
  <si>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</si>
  <si>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</si>
  <si>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</si>
  <si>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</si>
  <si>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</si>
  <si>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</si>
  <si>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</si>
  <si>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</si>
  <si>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0216013</t>
  </si>
  <si>
    <t>Забезпечення діяльності водопровідно-каналізаційного господарства</t>
  </si>
  <si>
    <t>0210000</t>
  </si>
  <si>
    <t>6013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</si>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</sst>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topLeftCell="A8" zoomScaleNormal="100" zoomScaleSheetLayoutView="100" workbookViewId="0">
      <selection activeCell="AO88" sqref="AO88:BG8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99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10" t="s">
        <v>96</v>
      </c>
      <c r="AP7" s="106"/>
      <c r="AQ7" s="106"/>
      <c r="AR7" s="106"/>
      <c r="AS7" s="106"/>
      <c r="AT7" s="106"/>
      <c r="AU7" s="106"/>
      <c r="AV7" s="1" t="s">
        <v>61</v>
      </c>
      <c r="AW7" s="110" t="s">
        <v>97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900000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1.75" customHeight="1" x14ac:dyDescent="0.2">
      <c r="A26" s="107" t="s">
        <v>93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94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1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7.2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5.7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400000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8" customHeight="1" x14ac:dyDescent="0.2">
      <c r="A50" s="62">
        <v>2</v>
      </c>
      <c r="B50" s="62"/>
      <c r="C50" s="62"/>
      <c r="D50" s="85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500000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500000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9"/>
      <c r="B51" s="89"/>
      <c r="C51" s="89"/>
      <c r="D51" s="90" t="s">
        <v>68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900000</v>
      </c>
      <c r="AD51" s="93"/>
      <c r="AE51" s="93"/>
      <c r="AF51" s="93"/>
      <c r="AG51" s="93"/>
      <c r="AH51" s="93"/>
      <c r="AI51" s="93"/>
      <c r="AJ51" s="93"/>
      <c r="AK51" s="93">
        <v>0</v>
      </c>
      <c r="AL51" s="93"/>
      <c r="AM51" s="93"/>
      <c r="AN51" s="93"/>
      <c r="AO51" s="93"/>
      <c r="AP51" s="93"/>
      <c r="AQ51" s="93"/>
      <c r="AR51" s="93"/>
      <c r="AS51" s="93">
        <f>AC51+AK51</f>
        <v>900000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24.75" customHeight="1" x14ac:dyDescent="0.2">
      <c r="A54" s="59" t="s">
        <v>107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31.5" customHeight="1" x14ac:dyDescent="0.2">
      <c r="A59" s="62">
        <v>1</v>
      </c>
      <c r="B59" s="62"/>
      <c r="C59" s="62"/>
      <c r="D59" s="85" t="s">
        <v>69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58">
        <v>900000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900000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9.5" customHeight="1" x14ac:dyDescent="0.2">
      <c r="A60" s="89"/>
      <c r="B60" s="89"/>
      <c r="C60" s="89"/>
      <c r="D60" s="90" t="s">
        <v>26</v>
      </c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2"/>
      <c r="AB60" s="93">
        <v>900000</v>
      </c>
      <c r="AC60" s="93"/>
      <c r="AD60" s="93"/>
      <c r="AE60" s="93"/>
      <c r="AF60" s="93"/>
      <c r="AG60" s="93"/>
      <c r="AH60" s="93"/>
      <c r="AI60" s="93"/>
      <c r="AJ60" s="93">
        <v>0</v>
      </c>
      <c r="AK60" s="93"/>
      <c r="AL60" s="93"/>
      <c r="AM60" s="93"/>
      <c r="AN60" s="93"/>
      <c r="AO60" s="93"/>
      <c r="AP60" s="93"/>
      <c r="AQ60" s="93"/>
      <c r="AR60" s="93">
        <f>AB60+AJ60</f>
        <v>900000</v>
      </c>
      <c r="AS60" s="93"/>
      <c r="AT60" s="93"/>
      <c r="AU60" s="93"/>
      <c r="AV60" s="93"/>
      <c r="AW60" s="93"/>
      <c r="AX60" s="93"/>
      <c r="AY60" s="93"/>
    </row>
    <row r="62" spans="1:79" ht="29.2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8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8" t="s">
        <v>31</v>
      </c>
      <c r="AF65" s="78"/>
      <c r="AG65" s="78"/>
      <c r="AH65" s="78"/>
      <c r="AI65" s="78"/>
      <c r="AJ65" s="78"/>
      <c r="AK65" s="78"/>
      <c r="AL65" s="78"/>
      <c r="AM65" s="78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7.25" customHeight="1" x14ac:dyDescent="0.2">
      <c r="A66" s="89">
        <v>0</v>
      </c>
      <c r="B66" s="89"/>
      <c r="C66" s="89"/>
      <c r="D66" s="89"/>
      <c r="E66" s="89"/>
      <c r="F66" s="89"/>
      <c r="G66" s="95" t="s">
        <v>70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98"/>
      <c r="AA66" s="98"/>
      <c r="AB66" s="98"/>
      <c r="AC66" s="98"/>
      <c r="AD66" s="98"/>
      <c r="AE66" s="99"/>
      <c r="AF66" s="99"/>
      <c r="AG66" s="99"/>
      <c r="AH66" s="99"/>
      <c r="AI66" s="99"/>
      <c r="AJ66" s="99"/>
      <c r="AK66" s="99"/>
      <c r="AL66" s="99"/>
      <c r="AM66" s="99"/>
      <c r="AN66" s="100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/>
      <c r="BF66" s="93"/>
      <c r="BG66" s="93"/>
      <c r="BH66" s="93"/>
      <c r="BI66" s="93"/>
      <c r="BJ66" s="93"/>
      <c r="BK66" s="93"/>
      <c r="BL66" s="93"/>
      <c r="CA66" s="4" t="s">
        <v>18</v>
      </c>
    </row>
    <row r="67" spans="1:79" ht="30" customHeight="1" x14ac:dyDescent="0.2">
      <c r="A67" s="62">
        <v>0</v>
      </c>
      <c r="B67" s="62"/>
      <c r="C67" s="62"/>
      <c r="D67" s="62"/>
      <c r="E67" s="62"/>
      <c r="F67" s="62"/>
      <c r="G67" s="85" t="s">
        <v>72</v>
      </c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8"/>
      <c r="Z67" s="73" t="s">
        <v>73</v>
      </c>
      <c r="AA67" s="73"/>
      <c r="AB67" s="73"/>
      <c r="AC67" s="73"/>
      <c r="AD67" s="73"/>
      <c r="AE67" s="73" t="s">
        <v>74</v>
      </c>
      <c r="AF67" s="73"/>
      <c r="AG67" s="73"/>
      <c r="AH67" s="73"/>
      <c r="AI67" s="73"/>
      <c r="AJ67" s="73"/>
      <c r="AK67" s="73"/>
      <c r="AL67" s="73"/>
      <c r="AM67" s="73"/>
      <c r="AN67" s="77"/>
      <c r="AO67" s="58">
        <v>320000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320000</v>
      </c>
      <c r="BF67" s="58"/>
      <c r="BG67" s="58"/>
      <c r="BH67" s="58"/>
      <c r="BI67" s="58"/>
      <c r="BJ67" s="58"/>
      <c r="BK67" s="58"/>
      <c r="BL67" s="58"/>
    </row>
    <row r="68" spans="1:79" ht="19.5" customHeight="1" x14ac:dyDescent="0.2">
      <c r="A68" s="62">
        <v>0</v>
      </c>
      <c r="B68" s="62"/>
      <c r="C68" s="62"/>
      <c r="D68" s="62"/>
      <c r="E68" s="62"/>
      <c r="F68" s="62"/>
      <c r="G68" s="85" t="s">
        <v>75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73" t="s">
        <v>73</v>
      </c>
      <c r="AA68" s="73"/>
      <c r="AB68" s="73"/>
      <c r="AC68" s="73"/>
      <c r="AD68" s="73"/>
      <c r="AE68" s="73" t="s">
        <v>74</v>
      </c>
      <c r="AF68" s="73"/>
      <c r="AG68" s="73"/>
      <c r="AH68" s="73"/>
      <c r="AI68" s="73"/>
      <c r="AJ68" s="73"/>
      <c r="AK68" s="73"/>
      <c r="AL68" s="73"/>
      <c r="AM68" s="73"/>
      <c r="AN68" s="77"/>
      <c r="AO68" s="58">
        <v>80000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80000</v>
      </c>
      <c r="BF68" s="58"/>
      <c r="BG68" s="58"/>
      <c r="BH68" s="58"/>
      <c r="BI68" s="58"/>
      <c r="BJ68" s="58"/>
      <c r="BK68" s="58"/>
      <c r="BL68" s="58"/>
    </row>
    <row r="69" spans="1:79" ht="18.7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73</v>
      </c>
      <c r="AA69" s="73"/>
      <c r="AB69" s="73"/>
      <c r="AC69" s="73"/>
      <c r="AD69" s="73"/>
      <c r="AE69" s="73" t="s">
        <v>74</v>
      </c>
      <c r="AF69" s="73"/>
      <c r="AG69" s="73"/>
      <c r="AH69" s="73"/>
      <c r="AI69" s="73"/>
      <c r="AJ69" s="73"/>
      <c r="AK69" s="73"/>
      <c r="AL69" s="73"/>
      <c r="AM69" s="73"/>
      <c r="AN69" s="77"/>
      <c r="AO69" s="58">
        <v>500000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500000</v>
      </c>
      <c r="BF69" s="58"/>
      <c r="BG69" s="58"/>
      <c r="BH69" s="58"/>
      <c r="BI69" s="58"/>
      <c r="BJ69" s="58"/>
      <c r="BK69" s="58"/>
      <c r="BL69" s="58"/>
    </row>
    <row r="70" spans="1:79" s="4" customFormat="1" ht="21.75" customHeight="1" x14ac:dyDescent="0.2">
      <c r="A70" s="89">
        <v>0</v>
      </c>
      <c r="B70" s="89"/>
      <c r="C70" s="89"/>
      <c r="D70" s="89"/>
      <c r="E70" s="89"/>
      <c r="F70" s="89"/>
      <c r="G70" s="101" t="s">
        <v>77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  <c r="AL70" s="98"/>
      <c r="AM70" s="98"/>
      <c r="AN70" s="95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79" ht="18" customHeight="1" x14ac:dyDescent="0.2">
      <c r="A71" s="62">
        <v>0</v>
      </c>
      <c r="B71" s="62"/>
      <c r="C71" s="62"/>
      <c r="D71" s="62"/>
      <c r="E71" s="62"/>
      <c r="F71" s="62"/>
      <c r="G71" s="85" t="s">
        <v>78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3" t="s">
        <v>79</v>
      </c>
      <c r="AA71" s="73"/>
      <c r="AB71" s="73"/>
      <c r="AC71" s="73"/>
      <c r="AD71" s="73"/>
      <c r="AE71" s="84" t="s">
        <v>80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8">
        <v>320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320</v>
      </c>
      <c r="BF71" s="58"/>
      <c r="BG71" s="58"/>
      <c r="BH71" s="58"/>
      <c r="BI71" s="58"/>
      <c r="BJ71" s="58"/>
      <c r="BK71" s="58"/>
      <c r="BL71" s="58"/>
    </row>
    <row r="72" spans="1:79" ht="17.2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3" t="s">
        <v>82</v>
      </c>
      <c r="AA72" s="73"/>
      <c r="AB72" s="73"/>
      <c r="AC72" s="73"/>
      <c r="AD72" s="73"/>
      <c r="AE72" s="84" t="s">
        <v>80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8">
        <v>162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162</v>
      </c>
      <c r="BF72" s="58"/>
      <c r="BG72" s="58"/>
      <c r="BH72" s="58"/>
      <c r="BI72" s="58"/>
      <c r="BJ72" s="58"/>
      <c r="BK72" s="58"/>
      <c r="BL72" s="58"/>
    </row>
    <row r="73" spans="1:79" ht="18" customHeight="1" x14ac:dyDescent="0.2">
      <c r="A73" s="62">
        <v>0</v>
      </c>
      <c r="B73" s="62"/>
      <c r="C73" s="62"/>
      <c r="D73" s="62"/>
      <c r="E73" s="62"/>
      <c r="F73" s="62"/>
      <c r="G73" s="85" t="s">
        <v>83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3" t="s">
        <v>84</v>
      </c>
      <c r="AA73" s="73"/>
      <c r="AB73" s="73"/>
      <c r="AC73" s="73"/>
      <c r="AD73" s="73"/>
      <c r="AE73" s="84" t="s">
        <v>80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8">
        <v>6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6</v>
      </c>
      <c r="BF73" s="58"/>
      <c r="BG73" s="58"/>
      <c r="BH73" s="58"/>
      <c r="BI73" s="58"/>
      <c r="BJ73" s="58"/>
      <c r="BK73" s="58"/>
      <c r="BL73" s="58"/>
    </row>
    <row r="74" spans="1:79" s="4" customFormat="1" ht="19.5" customHeight="1" x14ac:dyDescent="0.2">
      <c r="A74" s="89">
        <v>0</v>
      </c>
      <c r="B74" s="89"/>
      <c r="C74" s="89"/>
      <c r="D74" s="89"/>
      <c r="E74" s="89"/>
      <c r="F74" s="89"/>
      <c r="G74" s="101" t="s">
        <v>85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79" ht="17.25" customHeight="1" x14ac:dyDescent="0.2">
      <c r="A75" s="62">
        <v>0</v>
      </c>
      <c r="B75" s="62"/>
      <c r="C75" s="62"/>
      <c r="D75" s="62"/>
      <c r="E75" s="62"/>
      <c r="F75" s="62"/>
      <c r="G75" s="85" t="s">
        <v>86</v>
      </c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8"/>
      <c r="Z75" s="73" t="s">
        <v>73</v>
      </c>
      <c r="AA75" s="73"/>
      <c r="AB75" s="73"/>
      <c r="AC75" s="73"/>
      <c r="AD75" s="73"/>
      <c r="AE75" s="84" t="s">
        <v>87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8">
        <v>1000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1000</v>
      </c>
      <c r="BF75" s="58"/>
      <c r="BG75" s="58"/>
      <c r="BH75" s="58"/>
      <c r="BI75" s="58"/>
      <c r="BJ75" s="58"/>
      <c r="BK75" s="58"/>
      <c r="BL75" s="58"/>
    </row>
    <row r="76" spans="1:79" ht="18" customHeight="1" x14ac:dyDescent="0.2">
      <c r="A76" s="62">
        <v>0</v>
      </c>
      <c r="B76" s="62"/>
      <c r="C76" s="62"/>
      <c r="D76" s="62"/>
      <c r="E76" s="62"/>
      <c r="F76" s="62"/>
      <c r="G76" s="85" t="s">
        <v>88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73" t="s">
        <v>73</v>
      </c>
      <c r="AA76" s="73"/>
      <c r="AB76" s="73"/>
      <c r="AC76" s="73"/>
      <c r="AD76" s="73"/>
      <c r="AE76" s="84" t="s">
        <v>87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8">
        <v>493.83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493.83</v>
      </c>
      <c r="BF76" s="58"/>
      <c r="BG76" s="58"/>
      <c r="BH76" s="58"/>
      <c r="BI76" s="58"/>
      <c r="BJ76" s="58"/>
      <c r="BK76" s="58"/>
      <c r="BL76" s="58"/>
    </row>
    <row r="77" spans="1:79" ht="18" customHeight="1" x14ac:dyDescent="0.2">
      <c r="A77" s="62">
        <v>0</v>
      </c>
      <c r="B77" s="62"/>
      <c r="C77" s="62"/>
      <c r="D77" s="62"/>
      <c r="E77" s="62"/>
      <c r="F77" s="62"/>
      <c r="G77" s="85" t="s">
        <v>89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3" t="s">
        <v>73</v>
      </c>
      <c r="AA77" s="73"/>
      <c r="AB77" s="73"/>
      <c r="AC77" s="73"/>
      <c r="AD77" s="73"/>
      <c r="AE77" s="84" t="s">
        <v>80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8">
        <v>83333.33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83333.33</v>
      </c>
      <c r="BF77" s="58"/>
      <c r="BG77" s="58"/>
      <c r="BH77" s="58"/>
      <c r="BI77" s="58"/>
      <c r="BJ77" s="58"/>
      <c r="BK77" s="58"/>
      <c r="BL77" s="58"/>
    </row>
    <row r="78" spans="1:79" s="4" customFormat="1" ht="20.25" customHeight="1" x14ac:dyDescent="0.2">
      <c r="A78" s="89">
        <v>0</v>
      </c>
      <c r="B78" s="89"/>
      <c r="C78" s="89"/>
      <c r="D78" s="89"/>
      <c r="E78" s="89"/>
      <c r="F78" s="89"/>
      <c r="G78" s="101" t="s">
        <v>90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98"/>
      <c r="AA78" s="98"/>
      <c r="AB78" s="98"/>
      <c r="AC78" s="98"/>
      <c r="AD78" s="98"/>
      <c r="AE78" s="101"/>
      <c r="AF78" s="104"/>
      <c r="AG78" s="104"/>
      <c r="AH78" s="104"/>
      <c r="AI78" s="104"/>
      <c r="AJ78" s="104"/>
      <c r="AK78" s="104"/>
      <c r="AL78" s="104"/>
      <c r="AM78" s="104"/>
      <c r="AN78" s="105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/>
      <c r="BF78" s="93"/>
      <c r="BG78" s="93"/>
      <c r="BH78" s="93"/>
      <c r="BI78" s="93"/>
      <c r="BJ78" s="93"/>
      <c r="BK78" s="93"/>
      <c r="BL78" s="93"/>
    </row>
    <row r="79" spans="1:79" ht="38.25" customHeight="1" x14ac:dyDescent="0.2">
      <c r="A79" s="62">
        <v>0</v>
      </c>
      <c r="B79" s="62"/>
      <c r="C79" s="62"/>
      <c r="D79" s="62"/>
      <c r="E79" s="62"/>
      <c r="F79" s="62"/>
      <c r="G79" s="85" t="s">
        <v>91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73" t="s">
        <v>92</v>
      </c>
      <c r="AA79" s="73"/>
      <c r="AB79" s="73"/>
      <c r="AC79" s="73"/>
      <c r="AD79" s="73"/>
      <c r="AE79" s="84" t="s">
        <v>87</v>
      </c>
      <c r="AF79" s="102"/>
      <c r="AG79" s="102"/>
      <c r="AH79" s="102"/>
      <c r="AI79" s="102"/>
      <c r="AJ79" s="102"/>
      <c r="AK79" s="102"/>
      <c r="AL79" s="102"/>
      <c r="AM79" s="102"/>
      <c r="AN79" s="103"/>
      <c r="AO79" s="58">
        <v>100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100</v>
      </c>
      <c r="BF79" s="58"/>
      <c r="BG79" s="58"/>
      <c r="BH79" s="58"/>
      <c r="BI79" s="58"/>
      <c r="BJ79" s="58"/>
      <c r="BK79" s="58"/>
      <c r="BL79" s="58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14" t="s">
        <v>101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6" t="s">
        <v>103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 x14ac:dyDescent="0.2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ht="15.75" customHeight="1" x14ac:dyDescent="0.2">
      <c r="A84" s="74" t="s">
        <v>3</v>
      </c>
      <c r="B84" s="74"/>
      <c r="C84" s="74"/>
      <c r="D84" s="74"/>
      <c r="E84" s="74"/>
      <c r="F84" s="74"/>
    </row>
    <row r="85" spans="1:59" ht="13.15" customHeight="1" x14ac:dyDescent="0.2">
      <c r="A85" s="111" t="s">
        <v>100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</row>
    <row r="86" spans="1:59" x14ac:dyDescent="0.2">
      <c r="A86" s="82" t="s">
        <v>46</v>
      </c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4" t="s">
        <v>102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6" t="s">
        <v>104</v>
      </c>
      <c r="AP88" s="117"/>
      <c r="AQ88" s="117"/>
      <c r="AR88" s="117"/>
      <c r="AS88" s="117"/>
      <c r="AT88" s="117"/>
      <c r="AU88" s="117"/>
      <c r="AV88" s="117"/>
      <c r="AW88" s="117"/>
      <c r="AX88" s="117"/>
      <c r="AY88" s="117"/>
      <c r="AZ88" s="117"/>
      <c r="BA88" s="117"/>
      <c r="BB88" s="117"/>
      <c r="BC88" s="117"/>
      <c r="BD88" s="117"/>
      <c r="BE88" s="117"/>
      <c r="BF88" s="117"/>
      <c r="BG88" s="117"/>
    </row>
    <row r="89" spans="1:59" x14ac:dyDescent="0.2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59" x14ac:dyDescent="0.2">
      <c r="A90" s="118">
        <v>45205</v>
      </c>
      <c r="B90" s="83"/>
      <c r="C90" s="83"/>
      <c r="D90" s="83"/>
      <c r="E90" s="83"/>
      <c r="F90" s="83"/>
      <c r="G90" s="83"/>
      <c r="H90" s="83"/>
    </row>
    <row r="91" spans="1:59" x14ac:dyDescent="0.2">
      <c r="A91" s="76" t="s">
        <v>44</v>
      </c>
      <c r="B91" s="76"/>
      <c r="C91" s="76"/>
      <c r="D91" s="76"/>
      <c r="E91" s="76"/>
      <c r="F91" s="76"/>
      <c r="G91" s="76"/>
      <c r="H91" s="76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45</v>
      </c>
    </row>
  </sheetData>
  <mergeCells count="256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9:AM89"/>
    <mergeCell ref="A64:F64"/>
    <mergeCell ref="A65:F65"/>
    <mergeCell ref="Z65:AD65"/>
    <mergeCell ref="A62:BL62"/>
    <mergeCell ref="A63:F63"/>
    <mergeCell ref="AE63:AN63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3:BG83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4:F84"/>
    <mergeCell ref="A66:F66"/>
    <mergeCell ref="Z66:AD66"/>
    <mergeCell ref="AE66:AN66"/>
    <mergeCell ref="A82:V82"/>
    <mergeCell ref="W82:AM82"/>
    <mergeCell ref="W83:AM83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2:BG82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30" priority="32" stopIfTrue="1" operator="equal">
      <formula>$G65</formula>
    </cfRule>
  </conditionalFormatting>
  <conditionalFormatting sqref="D49">
    <cfRule type="cellIs" dxfId="29" priority="33" stopIfTrue="1" operator="equal">
      <formula>$D48</formula>
    </cfRule>
  </conditionalFormatting>
  <conditionalFormatting sqref="A66:F66">
    <cfRule type="cellIs" dxfId="28" priority="34" stopIfTrue="1" operator="equal">
      <formula>0</formula>
    </cfRule>
  </conditionalFormatting>
  <conditionalFormatting sqref="D50">
    <cfRule type="cellIs" dxfId="27" priority="31" stopIfTrue="1" operator="equal">
      <formula>$D49</formula>
    </cfRule>
  </conditionalFormatting>
  <conditionalFormatting sqref="D51">
    <cfRule type="cellIs" dxfId="26" priority="30" stopIfTrue="1" operator="equal">
      <formula>$D50</formula>
    </cfRule>
  </conditionalFormatting>
  <conditionalFormatting sqref="G67">
    <cfRule type="cellIs" dxfId="25" priority="27" stopIfTrue="1" operator="equal">
      <formula>$G66</formula>
    </cfRule>
  </conditionalFormatting>
  <conditionalFormatting sqref="A67:F67">
    <cfRule type="cellIs" dxfId="24" priority="28" stopIfTrue="1" operator="equal">
      <formula>0</formula>
    </cfRule>
  </conditionalFormatting>
  <conditionalFormatting sqref="G68">
    <cfRule type="cellIs" dxfId="23" priority="25" stopIfTrue="1" operator="equal">
      <formula>$G67</formula>
    </cfRule>
  </conditionalFormatting>
  <conditionalFormatting sqref="A68:F68">
    <cfRule type="cellIs" dxfId="22" priority="26" stopIfTrue="1" operator="equal">
      <formula>0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КПК0216013</vt:lpstr>
      <vt:lpstr>КПК0216013!Область_друку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2023-10-06T14:16:32Z</cp:lastPrinted>
  <dcterms:created xsi:type="dcterms:W3CDTF">2016-08-15T09:54:21Z</dcterms:created>
  <dcterms:modified xsi:type="dcterms:W3CDTF">2023-10-06T14:16:55Z</dcterms:modified>
</cp:coreProperties>
</file>