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КПК0217461!$A$1:$BM$93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<sst xmlns="http://schemas.openxmlformats.org/spreadsheetml/2006/main" count="160" uniqueCount="116">
  <si>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</si>
  <si>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</si>
  <si>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</si>
  <si>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</si>
  <si>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</si>
  <si>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</si>
  <si>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</si>
  <si>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</si>
  <si>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</si>
  <si>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</si>
  <si>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</si>
  <si>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</si>
  <si>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</si>
  <si>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</si>
  <si>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</si>
  <si>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</si>
  <si>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</si>
  <si>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</si>
  <si>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</si>
  <si>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</si>
  <si>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</si>
  <si>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</si>
  <si>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</si>
  <si>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</si>
  <si>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</si>
  <si>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</si>
  <si>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</si>
  <si>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</si>
  <si>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</si>
  <si>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</si>
  <si>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</si>
  <si>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</si>
  <si>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</si>
  <si>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</si>
  <si>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</si>
  <si>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</si>
  <si>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</si>
  <si>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</si>
  <si>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</si>
  <si>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</si>
  <si>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</si>
  <si>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</si>
  <si>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</si>
  <si>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</si>
  <si>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</si>
  <si>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</si>
  <si>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</si>
  <si>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</si>
  <si>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</si>
  <si>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</si>
  <si>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</si>
  <si>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</si>
  <si>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</si>
  <si>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</si>
  <si>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</si>
  <si>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</si>
  <si>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</si>
  <si>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</si>
  <si>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</si>
  <si>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</si>
  <si>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</si>
  <si>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</si>
  <si>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</si>
  <si>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</si>
  <si>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</si>
  <si>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</si>
  <si>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</si>
  <si>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</si>
  <si>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</si>
  <si>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</si>
  <si>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</si>
  <si>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</si>
  <si>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</si>
  <si>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</si>
  <si>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</si>
  <si>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на поточний ремонт доріг</t>
  </si>
  <si>
    <t>грн.</t>
  </si>
  <si>
    <t>кошторис</t>
  </si>
  <si>
    <t>Кошти передбачені на придбання матеріалів для щебеневої підсипки доріг з ґрунтовим покриттям</t>
  </si>
  <si>
    <t>Обсяг фінансування проведення робіт з капітального ремонту та реконструкції</t>
  </si>
  <si>
    <t>продукту</t>
  </si>
  <si>
    <t>Кількість матеріалів для поточного ремонту доріг(тонн)</t>
  </si>
  <si>
    <t>од.</t>
  </si>
  <si>
    <t>План заходів</t>
  </si>
  <si>
    <t>Кількість матеріалів для підсипки грунтових доріг щебенево-гравійною сумішшю(тонн)</t>
  </si>
  <si>
    <t>Кількість об’єктів, що будуть ремонтуватися</t>
  </si>
  <si>
    <t>ефективності</t>
  </si>
  <si>
    <t>Середня вартість  матеріалів для поточного ремонту доріг</t>
  </si>
  <si>
    <t>Розрахункові  дані</t>
  </si>
  <si>
    <t>Середня вартість матеріалів для щебеневої підсипки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</si>
  <si>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</si>
  <si>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</si>
  <si>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</si>
  <si>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</si>
  <si>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</si>
  <si>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</si>
  <si>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Покращення стану інфраструктури міських доріг.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</si>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</sst>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62" zoomScaleNormal="100" zoomScaleSheetLayoutView="100" workbookViewId="0">
      <selection activeCell="A85" sqref="A85:XFD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0" t="s">
        <v>34</v>
      </c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</row>
    <row r="2" spans="1:77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 x14ac:dyDescent="0.2">
      <c r="AO3" s="60" t="s">
        <v>100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78" t="s">
        <v>101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13" t="s">
        <v>98</v>
      </c>
      <c r="AP7" s="61"/>
      <c r="AQ7" s="61"/>
      <c r="AR7" s="61"/>
      <c r="AS7" s="61"/>
      <c r="AT7" s="61"/>
      <c r="AU7" s="61"/>
      <c r="AV7" s="1" t="s">
        <v>61</v>
      </c>
      <c r="AW7" s="113" t="s">
        <v>99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108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5" t="s">
        <v>97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3"/>
      <c r="N13" s="107" t="s">
        <v>101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4"/>
      <c r="AU13" s="105" t="s">
        <v>105</v>
      </c>
      <c r="AV13" s="106"/>
      <c r="AW13" s="106"/>
      <c r="AX13" s="106"/>
      <c r="AY13" s="106"/>
      <c r="AZ13" s="106"/>
      <c r="BA13" s="106"/>
      <c r="BB13" s="10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8" t="s">
        <v>54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32"/>
      <c r="N14" s="109" t="s">
        <v>60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2"/>
      <c r="AU14" s="108" t="s">
        <v>53</v>
      </c>
      <c r="AV14" s="108"/>
      <c r="AW14" s="108"/>
      <c r="AX14" s="108"/>
      <c r="AY14" s="108"/>
      <c r="AZ14" s="108"/>
      <c r="BA14" s="108"/>
      <c r="BB14" s="10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5" t="s">
        <v>111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3"/>
      <c r="N16" s="107" t="s">
        <v>101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4"/>
      <c r="AU16" s="105" t="s">
        <v>105</v>
      </c>
      <c r="AV16" s="106"/>
      <c r="AW16" s="106"/>
      <c r="AX16" s="106"/>
      <c r="AY16" s="106"/>
      <c r="AZ16" s="106"/>
      <c r="BA16" s="106"/>
      <c r="BB16" s="10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8" t="s">
        <v>54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32"/>
      <c r="N17" s="109" t="s">
        <v>59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2"/>
      <c r="AU17" s="108" t="s">
        <v>53</v>
      </c>
      <c r="AV17" s="108"/>
      <c r="AW17" s="108"/>
      <c r="AX17" s="108"/>
      <c r="AY17" s="108"/>
      <c r="AZ17" s="108"/>
      <c r="BA17" s="108"/>
      <c r="BB17" s="10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52</v>
      </c>
      <c r="B19" s="105" t="s">
        <v>109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112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5"/>
      <c r="AA19" s="105" t="s">
        <v>113</v>
      </c>
      <c r="AB19" s="106"/>
      <c r="AC19" s="106"/>
      <c r="AD19" s="106"/>
      <c r="AE19" s="106"/>
      <c r="AF19" s="106"/>
      <c r="AG19" s="106"/>
      <c r="AH19" s="106"/>
      <c r="AI19" s="106"/>
      <c r="AJ19" s="25"/>
      <c r="AK19" s="110" t="s">
        <v>110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5"/>
      <c r="BE19" s="105" t="s">
        <v>106</v>
      </c>
      <c r="BF19" s="106"/>
      <c r="BG19" s="106"/>
      <c r="BH19" s="106"/>
      <c r="BI19" s="106"/>
      <c r="BJ19" s="106"/>
      <c r="BK19" s="106"/>
      <c r="BL19" s="10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8" t="s">
        <v>54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N20" s="108" t="s">
        <v>55</v>
      </c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27"/>
      <c r="AA20" s="112" t="s">
        <v>56</v>
      </c>
      <c r="AB20" s="112"/>
      <c r="AC20" s="112"/>
      <c r="AD20" s="112"/>
      <c r="AE20" s="112"/>
      <c r="AF20" s="112"/>
      <c r="AG20" s="112"/>
      <c r="AH20" s="112"/>
      <c r="AI20" s="112"/>
      <c r="AJ20" s="27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7"/>
      <c r="BE20" s="108" t="s">
        <v>58</v>
      </c>
      <c r="BF20" s="108"/>
      <c r="BG20" s="108"/>
      <c r="BH20" s="108"/>
      <c r="BI20" s="108"/>
      <c r="BJ20" s="108"/>
      <c r="BK20" s="108"/>
      <c r="BL20" s="10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4" t="s">
        <v>49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8858300</v>
      </c>
      <c r="V22" s="75"/>
      <c r="W22" s="75"/>
      <c r="X22" s="75"/>
      <c r="Y22" s="75"/>
      <c r="Z22" s="75"/>
      <c r="AA22" s="75"/>
      <c r="AB22" s="75"/>
      <c r="AC22" s="75"/>
      <c r="AD22" s="75"/>
      <c r="AE22" s="101" t="s">
        <v>50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75">
        <v>3000000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75">
        <v>5858300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6" t="s">
        <v>36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157.5" customHeight="1" x14ac:dyDescent="0.2">
      <c r="A26" s="99" t="s">
        <v>95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70" t="s">
        <v>27</v>
      </c>
      <c r="B29" s="70"/>
      <c r="C29" s="70"/>
      <c r="D29" s="70"/>
      <c r="E29" s="70"/>
      <c r="F29" s="70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4">
        <v>1</v>
      </c>
      <c r="B30" s="54"/>
      <c r="C30" s="54"/>
      <c r="D30" s="54"/>
      <c r="E30" s="54"/>
      <c r="F30" s="54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3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99" t="s">
        <v>96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70" t="s">
        <v>27</v>
      </c>
      <c r="B38" s="70"/>
      <c r="C38" s="70"/>
      <c r="D38" s="70"/>
      <c r="E38" s="70"/>
      <c r="F38" s="70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4">
        <v>1</v>
      </c>
      <c r="B39" s="54"/>
      <c r="C39" s="54"/>
      <c r="D39" s="54"/>
      <c r="E39" s="54"/>
      <c r="F39" s="54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3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107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4" t="s">
        <v>27</v>
      </c>
      <c r="B45" s="54"/>
      <c r="C45" s="54"/>
      <c r="D45" s="84" t="s">
        <v>25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54" t="s">
        <v>28</v>
      </c>
      <c r="AD45" s="54"/>
      <c r="AE45" s="54"/>
      <c r="AF45" s="54"/>
      <c r="AG45" s="54"/>
      <c r="AH45" s="54"/>
      <c r="AI45" s="54"/>
      <c r="AJ45" s="54"/>
      <c r="AK45" s="54" t="s">
        <v>29</v>
      </c>
      <c r="AL45" s="54"/>
      <c r="AM45" s="54"/>
      <c r="AN45" s="54"/>
      <c r="AO45" s="54"/>
      <c r="AP45" s="54"/>
      <c r="AQ45" s="54"/>
      <c r="AR45" s="54"/>
      <c r="AS45" s="54" t="s">
        <v>26</v>
      </c>
      <c r="AT45" s="54"/>
      <c r="AU45" s="54"/>
      <c r="AV45" s="54"/>
      <c r="AW45" s="54"/>
      <c r="AX45" s="54"/>
      <c r="AY45" s="54"/>
      <c r="AZ45" s="5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4"/>
      <c r="B46" s="54"/>
      <c r="C46" s="54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4">
        <v>1</v>
      </c>
      <c r="B47" s="54"/>
      <c r="C47" s="54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2" t="s">
        <v>7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92" t="s">
        <v>8</v>
      </c>
      <c r="AD48" s="92"/>
      <c r="AE48" s="92"/>
      <c r="AF48" s="92"/>
      <c r="AG48" s="92"/>
      <c r="AH48" s="92"/>
      <c r="AI48" s="92"/>
      <c r="AJ48" s="92"/>
      <c r="AK48" s="92" t="s">
        <v>9</v>
      </c>
      <c r="AL48" s="92"/>
      <c r="AM48" s="92"/>
      <c r="AN48" s="92"/>
      <c r="AO48" s="92"/>
      <c r="AP48" s="92"/>
      <c r="AQ48" s="92"/>
      <c r="AR48" s="92"/>
      <c r="AS48" s="44" t="s">
        <v>10</v>
      </c>
      <c r="AT48" s="92"/>
      <c r="AU48" s="92"/>
      <c r="AV48" s="92"/>
      <c r="AW48" s="92"/>
      <c r="AX48" s="92"/>
      <c r="AY48" s="92"/>
      <c r="AZ48" s="9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5858300</v>
      </c>
      <c r="AL49" s="39"/>
      <c r="AM49" s="39"/>
      <c r="AN49" s="39"/>
      <c r="AO49" s="39"/>
      <c r="AP49" s="39"/>
      <c r="AQ49" s="39"/>
      <c r="AR49" s="39"/>
      <c r="AS49" s="39">
        <f>AC49+AK49</f>
        <v>5858300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3000000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3000000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45"/>
      <c r="B51" s="45"/>
      <c r="C51" s="45"/>
      <c r="D51" s="50" t="s">
        <v>68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53">
        <v>3000000</v>
      </c>
      <c r="AD51" s="53"/>
      <c r="AE51" s="53"/>
      <c r="AF51" s="53"/>
      <c r="AG51" s="53"/>
      <c r="AH51" s="53"/>
      <c r="AI51" s="53"/>
      <c r="AJ51" s="53"/>
      <c r="AK51" s="53">
        <v>5858300</v>
      </c>
      <c r="AL51" s="53"/>
      <c r="AM51" s="53"/>
      <c r="AN51" s="53"/>
      <c r="AO51" s="53"/>
      <c r="AP51" s="53"/>
      <c r="AQ51" s="53"/>
      <c r="AR51" s="53"/>
      <c r="AS51" s="53">
        <f>AC51+AK51</f>
        <v>8858300</v>
      </c>
      <c r="AT51" s="53"/>
      <c r="AU51" s="53"/>
      <c r="AV51" s="53"/>
      <c r="AW51" s="53"/>
      <c r="AX51" s="53"/>
      <c r="AY51" s="53"/>
      <c r="AZ51" s="5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6" t="s">
        <v>41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5" customHeight="1" x14ac:dyDescent="0.2">
      <c r="A54" s="81" t="s">
        <v>107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4" t="s">
        <v>27</v>
      </c>
      <c r="B55" s="54"/>
      <c r="C55" s="54"/>
      <c r="D55" s="84" t="s">
        <v>33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6"/>
      <c r="AB55" s="54" t="s">
        <v>28</v>
      </c>
      <c r="AC55" s="54"/>
      <c r="AD55" s="54"/>
      <c r="AE55" s="54"/>
      <c r="AF55" s="54"/>
      <c r="AG55" s="54"/>
      <c r="AH55" s="54"/>
      <c r="AI55" s="54"/>
      <c r="AJ55" s="54" t="s">
        <v>29</v>
      </c>
      <c r="AK55" s="54"/>
      <c r="AL55" s="54"/>
      <c r="AM55" s="54"/>
      <c r="AN55" s="54"/>
      <c r="AO55" s="54"/>
      <c r="AP55" s="54"/>
      <c r="AQ55" s="54"/>
      <c r="AR55" s="54" t="s">
        <v>26</v>
      </c>
      <c r="AS55" s="54"/>
      <c r="AT55" s="54"/>
      <c r="AU55" s="54"/>
      <c r="AV55" s="54"/>
      <c r="AW55" s="54"/>
      <c r="AX55" s="54"/>
      <c r="AY55" s="54"/>
    </row>
    <row r="56" spans="1:79" ht="29.1" customHeight="1" x14ac:dyDescent="0.2">
      <c r="A56" s="54"/>
      <c r="B56" s="54"/>
      <c r="C56" s="54"/>
      <c r="D56" s="87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</row>
    <row r="57" spans="1:79" ht="15.75" customHeight="1" x14ac:dyDescent="0.2">
      <c r="A57" s="54">
        <v>1</v>
      </c>
      <c r="B57" s="54"/>
      <c r="C57" s="54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54">
        <v>3</v>
      </c>
      <c r="AC57" s="54"/>
      <c r="AD57" s="54"/>
      <c r="AE57" s="54"/>
      <c r="AF57" s="54"/>
      <c r="AG57" s="54"/>
      <c r="AH57" s="54"/>
      <c r="AI57" s="54"/>
      <c r="AJ57" s="54">
        <v>4</v>
      </c>
      <c r="AK57" s="54"/>
      <c r="AL57" s="54"/>
      <c r="AM57" s="54"/>
      <c r="AN57" s="54"/>
      <c r="AO57" s="54"/>
      <c r="AP57" s="54"/>
      <c r="AQ57" s="54"/>
      <c r="AR57" s="54">
        <v>5</v>
      </c>
      <c r="AS57" s="54"/>
      <c r="AT57" s="54"/>
      <c r="AU57" s="54"/>
      <c r="AV57" s="54"/>
      <c r="AW57" s="54"/>
      <c r="AX57" s="54"/>
      <c r="AY57" s="54"/>
    </row>
    <row r="58" spans="1:79" ht="12.75" hidden="1" customHeight="1" x14ac:dyDescent="0.2">
      <c r="A58" s="40" t="s">
        <v>6</v>
      </c>
      <c r="B58" s="40"/>
      <c r="C58" s="40"/>
      <c r="D58" s="83" t="s">
        <v>7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 t="s">
        <v>8</v>
      </c>
      <c r="AC58" s="92"/>
      <c r="AD58" s="92"/>
      <c r="AE58" s="92"/>
      <c r="AF58" s="92"/>
      <c r="AG58" s="92"/>
      <c r="AH58" s="92"/>
      <c r="AI58" s="92"/>
      <c r="AJ58" s="92" t="s">
        <v>9</v>
      </c>
      <c r="AK58" s="92"/>
      <c r="AL58" s="92"/>
      <c r="AM58" s="92"/>
      <c r="AN58" s="92"/>
      <c r="AO58" s="92"/>
      <c r="AP58" s="92"/>
      <c r="AQ58" s="92"/>
      <c r="AR58" s="92" t="s">
        <v>10</v>
      </c>
      <c r="AS58" s="92"/>
      <c r="AT58" s="92"/>
      <c r="AU58" s="92"/>
      <c r="AV58" s="92"/>
      <c r="AW58" s="92"/>
      <c r="AX58" s="92"/>
      <c r="AY58" s="92"/>
      <c r="CA58" s="1" t="s">
        <v>15</v>
      </c>
    </row>
    <row r="59" spans="1:79" ht="25.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3000000</v>
      </c>
      <c r="AC59" s="39"/>
      <c r="AD59" s="39"/>
      <c r="AE59" s="39"/>
      <c r="AF59" s="39"/>
      <c r="AG59" s="39"/>
      <c r="AH59" s="39"/>
      <c r="AI59" s="39"/>
      <c r="AJ59" s="39">
        <v>5858300</v>
      </c>
      <c r="AK59" s="39"/>
      <c r="AL59" s="39"/>
      <c r="AM59" s="39"/>
      <c r="AN59" s="39"/>
      <c r="AO59" s="39"/>
      <c r="AP59" s="39"/>
      <c r="AQ59" s="39"/>
      <c r="AR59" s="39">
        <f>AB59+AJ59</f>
        <v>8858300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5"/>
      <c r="B60" s="45"/>
      <c r="C60" s="45"/>
      <c r="D60" s="50" t="s">
        <v>26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2"/>
      <c r="AB60" s="53">
        <v>3000000</v>
      </c>
      <c r="AC60" s="53"/>
      <c r="AD60" s="53"/>
      <c r="AE60" s="53"/>
      <c r="AF60" s="53"/>
      <c r="AG60" s="53"/>
      <c r="AH60" s="53"/>
      <c r="AI60" s="53"/>
      <c r="AJ60" s="53">
        <v>5858300</v>
      </c>
      <c r="AK60" s="53"/>
      <c r="AL60" s="53"/>
      <c r="AM60" s="53"/>
      <c r="AN60" s="53"/>
      <c r="AO60" s="53"/>
      <c r="AP60" s="53"/>
      <c r="AQ60" s="53"/>
      <c r="AR60" s="53">
        <f>AB60+AJ60</f>
        <v>8858300</v>
      </c>
      <c r="AS60" s="53"/>
      <c r="AT60" s="53"/>
      <c r="AU60" s="53"/>
      <c r="AV60" s="53"/>
      <c r="AW60" s="53"/>
      <c r="AX60" s="53"/>
      <c r="AY60" s="53"/>
    </row>
    <row r="62" spans="1:79" ht="15.75" customHeight="1" x14ac:dyDescent="0.2">
      <c r="A62" s="59" t="s">
        <v>42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">
      <c r="A63" s="54" t="s">
        <v>27</v>
      </c>
      <c r="B63" s="54"/>
      <c r="C63" s="54"/>
      <c r="D63" s="54"/>
      <c r="E63" s="54"/>
      <c r="F63" s="54"/>
      <c r="G63" s="55" t="s">
        <v>43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54" t="s">
        <v>2</v>
      </c>
      <c r="AA63" s="54"/>
      <c r="AB63" s="54"/>
      <c r="AC63" s="54"/>
      <c r="AD63" s="54"/>
      <c r="AE63" s="54" t="s">
        <v>1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5" t="s">
        <v>28</v>
      </c>
      <c r="AP63" s="56"/>
      <c r="AQ63" s="56"/>
      <c r="AR63" s="56"/>
      <c r="AS63" s="56"/>
      <c r="AT63" s="56"/>
      <c r="AU63" s="56"/>
      <c r="AV63" s="57"/>
      <c r="AW63" s="55" t="s">
        <v>29</v>
      </c>
      <c r="AX63" s="56"/>
      <c r="AY63" s="56"/>
      <c r="AZ63" s="56"/>
      <c r="BA63" s="56"/>
      <c r="BB63" s="56"/>
      <c r="BC63" s="56"/>
      <c r="BD63" s="57"/>
      <c r="BE63" s="55" t="s">
        <v>26</v>
      </c>
      <c r="BF63" s="56"/>
      <c r="BG63" s="56"/>
      <c r="BH63" s="56"/>
      <c r="BI63" s="56"/>
      <c r="BJ63" s="56"/>
      <c r="BK63" s="56"/>
      <c r="BL63" s="57"/>
    </row>
    <row r="64" spans="1:79" ht="15.75" customHeight="1" x14ac:dyDescent="0.2">
      <c r="A64" s="54">
        <v>1</v>
      </c>
      <c r="B64" s="54"/>
      <c r="C64" s="54"/>
      <c r="D64" s="54"/>
      <c r="E64" s="54"/>
      <c r="F64" s="54"/>
      <c r="G64" s="55">
        <v>2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54">
        <v>3</v>
      </c>
      <c r="AA64" s="54"/>
      <c r="AB64" s="54"/>
      <c r="AC64" s="54"/>
      <c r="AD64" s="54"/>
      <c r="AE64" s="54">
        <v>4</v>
      </c>
      <c r="AF64" s="54"/>
      <c r="AG64" s="54"/>
      <c r="AH64" s="54"/>
      <c r="AI64" s="54"/>
      <c r="AJ64" s="54"/>
      <c r="AK64" s="54"/>
      <c r="AL64" s="54"/>
      <c r="AM64" s="54"/>
      <c r="AN64" s="54"/>
      <c r="AO64" s="54">
        <v>5</v>
      </c>
      <c r="AP64" s="54"/>
      <c r="AQ64" s="54"/>
      <c r="AR64" s="54"/>
      <c r="AS64" s="54"/>
      <c r="AT64" s="54"/>
      <c r="AU64" s="54"/>
      <c r="AV64" s="54"/>
      <c r="AW64" s="54">
        <v>6</v>
      </c>
      <c r="AX64" s="54"/>
      <c r="AY64" s="54"/>
      <c r="AZ64" s="54"/>
      <c r="BA64" s="54"/>
      <c r="BB64" s="54"/>
      <c r="BC64" s="54"/>
      <c r="BD64" s="54"/>
      <c r="BE64" s="54">
        <v>7</v>
      </c>
      <c r="BF64" s="54"/>
      <c r="BG64" s="54"/>
      <c r="BH64" s="54"/>
      <c r="BI64" s="54"/>
      <c r="BJ64" s="54"/>
      <c r="BK64" s="54"/>
      <c r="BL64" s="54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3" t="s">
        <v>7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40" t="s">
        <v>19</v>
      </c>
      <c r="AA65" s="40"/>
      <c r="AB65" s="40"/>
      <c r="AC65" s="40"/>
      <c r="AD65" s="40"/>
      <c r="AE65" s="82" t="s">
        <v>31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92" t="s">
        <v>8</v>
      </c>
      <c r="AP65" s="92"/>
      <c r="AQ65" s="92"/>
      <c r="AR65" s="92"/>
      <c r="AS65" s="92"/>
      <c r="AT65" s="92"/>
      <c r="AU65" s="92"/>
      <c r="AV65" s="92"/>
      <c r="AW65" s="92" t="s">
        <v>30</v>
      </c>
      <c r="AX65" s="92"/>
      <c r="AY65" s="92"/>
      <c r="AZ65" s="92"/>
      <c r="BA65" s="92"/>
      <c r="BB65" s="92"/>
      <c r="BC65" s="92"/>
      <c r="BD65" s="92"/>
      <c r="BE65" s="92" t="s">
        <v>71</v>
      </c>
      <c r="BF65" s="92"/>
      <c r="BG65" s="92"/>
      <c r="BH65" s="92"/>
      <c r="BI65" s="92"/>
      <c r="BJ65" s="92"/>
      <c r="BK65" s="92"/>
      <c r="BL65" s="92"/>
      <c r="CA65" s="1" t="s">
        <v>17</v>
      </c>
    </row>
    <row r="66" spans="1:79" s="4" customFormat="1" ht="12.75" customHeight="1" x14ac:dyDescent="0.2">
      <c r="A66" s="45">
        <v>0</v>
      </c>
      <c r="B66" s="45"/>
      <c r="C66" s="45"/>
      <c r="D66" s="45"/>
      <c r="E66" s="45"/>
      <c r="F66" s="45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9"/>
      <c r="AA66" s="49"/>
      <c r="AB66" s="49"/>
      <c r="AC66" s="49"/>
      <c r="AD66" s="49"/>
      <c r="AE66" s="94"/>
      <c r="AF66" s="94"/>
      <c r="AG66" s="94"/>
      <c r="AH66" s="94"/>
      <c r="AI66" s="94"/>
      <c r="AJ66" s="94"/>
      <c r="AK66" s="94"/>
      <c r="AL66" s="94"/>
      <c r="AM66" s="94"/>
      <c r="AN66" s="95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CA66" s="4" t="s">
        <v>18</v>
      </c>
    </row>
    <row r="67" spans="1:79" ht="26.2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1797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1797</v>
      </c>
      <c r="BF67" s="39"/>
      <c r="BG67" s="39"/>
      <c r="BH67" s="39"/>
      <c r="BI67" s="39"/>
      <c r="BJ67" s="39"/>
      <c r="BK67" s="39"/>
      <c r="BL67" s="39"/>
    </row>
    <row r="68" spans="1:79" ht="15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1200000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1200000</v>
      </c>
      <c r="BF68" s="39"/>
      <c r="BG68" s="39"/>
      <c r="BH68" s="39"/>
      <c r="BI68" s="39"/>
      <c r="BJ68" s="39"/>
      <c r="BK68" s="39"/>
      <c r="BL68" s="39"/>
    </row>
    <row r="69" spans="1:79" ht="28.5" customHeight="1" x14ac:dyDescent="0.2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1800000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1800000</v>
      </c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5858300</v>
      </c>
      <c r="AX70" s="39"/>
      <c r="AY70" s="39"/>
      <c r="AZ70" s="39"/>
      <c r="BA70" s="39"/>
      <c r="BB70" s="39"/>
      <c r="BC70" s="39"/>
      <c r="BD70" s="39"/>
      <c r="BE70" s="39">
        <v>5858300</v>
      </c>
      <c r="BF70" s="39"/>
      <c r="BG70" s="39"/>
      <c r="BH70" s="39"/>
      <c r="BI70" s="39"/>
      <c r="BJ70" s="39"/>
      <c r="BK70" s="39"/>
      <c r="BL70" s="39"/>
    </row>
    <row r="71" spans="1:79" s="4" customFormat="1" ht="14.25" customHeight="1" x14ac:dyDescent="0.2">
      <c r="A71" s="45">
        <v>0</v>
      </c>
      <c r="B71" s="45"/>
      <c r="C71" s="45"/>
      <c r="D71" s="45"/>
      <c r="E71" s="45"/>
      <c r="F71" s="45"/>
      <c r="G71" s="46" t="s">
        <v>80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50"/>
      <c r="AF71" s="51"/>
      <c r="AG71" s="51"/>
      <c r="AH71" s="51"/>
      <c r="AI71" s="51"/>
      <c r="AJ71" s="51"/>
      <c r="AK71" s="51"/>
      <c r="AL71" s="51"/>
      <c r="AM71" s="51"/>
      <c r="AN71" s="52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267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267</v>
      </c>
      <c r="BF72" s="39"/>
      <c r="BG72" s="39"/>
      <c r="BH72" s="39"/>
      <c r="BI72" s="39"/>
      <c r="BJ72" s="39"/>
      <c r="BK72" s="39"/>
      <c r="BL72" s="39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3950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3950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6</v>
      </c>
      <c r="AX74" s="39"/>
      <c r="AY74" s="39"/>
      <c r="AZ74" s="39"/>
      <c r="BA74" s="39"/>
      <c r="BB74" s="39"/>
      <c r="BC74" s="39"/>
      <c r="BD74" s="39"/>
      <c r="BE74" s="39">
        <v>6</v>
      </c>
      <c r="BF74" s="39"/>
      <c r="BG74" s="39"/>
      <c r="BH74" s="39"/>
      <c r="BI74" s="39"/>
      <c r="BJ74" s="39"/>
      <c r="BK74" s="39"/>
      <c r="BL74" s="39"/>
    </row>
    <row r="75" spans="1:79" s="4" customFormat="1" ht="15.75" customHeight="1" x14ac:dyDescent="0.2">
      <c r="A75" s="45">
        <v>0</v>
      </c>
      <c r="B75" s="45"/>
      <c r="C75" s="45"/>
      <c r="D75" s="45"/>
      <c r="E75" s="45"/>
      <c r="F75" s="45"/>
      <c r="G75" s="46" t="s">
        <v>86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50"/>
      <c r="AF75" s="51"/>
      <c r="AG75" s="51"/>
      <c r="AH75" s="51"/>
      <c r="AI75" s="51"/>
      <c r="AJ75" s="51"/>
      <c r="AK75" s="51"/>
      <c r="AL75" s="51"/>
      <c r="AM75" s="51"/>
      <c r="AN75" s="52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4494.38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4494.38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455.7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455.7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976383</v>
      </c>
      <c r="AX78" s="39"/>
      <c r="AY78" s="39"/>
      <c r="AZ78" s="39"/>
      <c r="BA78" s="39"/>
      <c r="BB78" s="39"/>
      <c r="BC78" s="39"/>
      <c r="BD78" s="39"/>
      <c r="BE78" s="39">
        <v>976383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91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50"/>
      <c r="AF79" s="51"/>
      <c r="AG79" s="51"/>
      <c r="AH79" s="51"/>
      <c r="AI79" s="51"/>
      <c r="AJ79" s="51"/>
      <c r="AK79" s="51"/>
      <c r="AL79" s="51"/>
      <c r="AM79" s="51"/>
      <c r="AN79" s="52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92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93</v>
      </c>
      <c r="AA80" s="44"/>
      <c r="AB80" s="44"/>
      <c r="AC80" s="44"/>
      <c r="AD80" s="44"/>
      <c r="AE80" s="41" t="s">
        <v>94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25</v>
      </c>
      <c r="BF80" s="39"/>
      <c r="BG80" s="39"/>
      <c r="BH80" s="39"/>
      <c r="BI80" s="39"/>
      <c r="BJ80" s="39"/>
      <c r="BK80" s="39"/>
      <c r="BL80" s="39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65" t="s">
        <v>103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5"/>
      <c r="AO83" s="68" t="s">
        <v>104</v>
      </c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</row>
    <row r="84" spans="1:64" x14ac:dyDescent="0.2">
      <c r="W84" s="58" t="s">
        <v>5</v>
      </c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O84" s="58" t="s">
        <v>63</v>
      </c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</row>
    <row r="85" spans="1:64" ht="15.75" customHeight="1" x14ac:dyDescent="0.2">
      <c r="A85" s="93" t="s">
        <v>3</v>
      </c>
      <c r="B85" s="93"/>
      <c r="C85" s="93"/>
      <c r="D85" s="93"/>
      <c r="E85" s="93"/>
      <c r="F85" s="93"/>
    </row>
    <row r="86" spans="1:64" ht="13.15" customHeight="1" x14ac:dyDescent="0.2">
      <c r="A86" s="60" t="s">
        <v>102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</row>
    <row r="87" spans="1:64" x14ac:dyDescent="0.2">
      <c r="A87" s="62" t="s">
        <v>46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ht="10.5" customHeight="1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75" customHeight="1" x14ac:dyDescent="0.2">
      <c r="A89" s="65" t="s">
        <v>114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5"/>
      <c r="AO89" s="68" t="s">
        <v>115</v>
      </c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</row>
    <row r="90" spans="1:64" x14ac:dyDescent="0.2">
      <c r="W90" s="58" t="s">
        <v>5</v>
      </c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O90" s="58" t="s">
        <v>63</v>
      </c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</row>
    <row r="91" spans="1:64" x14ac:dyDescent="0.2">
      <c r="A91" s="63">
        <v>44972</v>
      </c>
      <c r="B91" s="64"/>
      <c r="C91" s="64"/>
      <c r="D91" s="64"/>
      <c r="E91" s="64"/>
      <c r="F91" s="64"/>
      <c r="G91" s="64"/>
      <c r="H91" s="64"/>
    </row>
    <row r="92" spans="1:64" x14ac:dyDescent="0.2">
      <c r="A92" s="58" t="s">
        <v>44</v>
      </c>
      <c r="B92" s="58"/>
      <c r="C92" s="58"/>
      <c r="D92" s="58"/>
      <c r="E92" s="58"/>
      <c r="F92" s="58"/>
      <c r="G92" s="58"/>
      <c r="H92" s="58"/>
      <c r="I92" s="37"/>
      <c r="J92" s="37"/>
      <c r="K92" s="37"/>
      <c r="L92" s="37"/>
      <c r="M92" s="37"/>
      <c r="N92" s="37"/>
      <c r="O92" s="37"/>
      <c r="P92" s="37"/>
      <c r="Q92" s="37"/>
    </row>
    <row r="93" spans="1:64" x14ac:dyDescent="0.2">
      <c r="A93" s="23" t="s">
        <v>45</v>
      </c>
    </row>
  </sheetData>
  <mergeCells count="26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3:BG83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3:V83"/>
    <mergeCell ref="W83:AM83"/>
    <mergeCell ref="W84:AM84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4:BG84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5:F85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6:L66">
    <cfRule type="cellIs" dxfId="32" priority="34" stopIfTrue="1" operator="equal">
      <formula>$G65</formula>
    </cfRule>
  </conditionalFormatting>
  <conditionalFormatting sqref="D49">
    <cfRule type="cellIs" dxfId="31" priority="35" stopIfTrue="1" operator="equal">
      <formula>$D48</formula>
    </cfRule>
  </conditionalFormatting>
  <conditionalFormatting sqref="A66:F66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2023-02-16T11:45:30Z</cp:lastPrinted>
  <dcterms:created xsi:type="dcterms:W3CDTF">2016-08-15T09:54:21Z</dcterms:created>
  <dcterms:modified xsi:type="dcterms:W3CDTF">2023-02-16T11:45:33Z</dcterms:modified>
</cp:coreProperties>
</file>