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461" sheetId="2" r:id="rId1"/>
  </sheets>
  <definedNames>
    <definedName name="_xlnm.Print_Area" localSheetId="0">КПК0217461!$A$1:$BM$93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<sst xmlns="http://schemas.openxmlformats.org/spreadsheetml/2006/main" count="160" uniqueCount="117">
  <si>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</si>
  <si>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</si>
  <si>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</si>
  <si>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</si>
  <si>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</si>
  <si>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</si>
  <si>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</si>
  <si>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</si>
  <si>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</si>
  <si>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</si>
  <si>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</si>
  <si>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</si>
  <si>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</si>
  <si>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</si>
  <si>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</si>
  <si>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</si>
  <si>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</si>
  <si>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</si>
  <si>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</si>
  <si>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</si>
  <si>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</si>
  <si>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</si>
  <si>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</si>
  <si>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</si>
  <si>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</si>
  <si>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</si>
  <si>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</si>
  <si>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</si>
  <si>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</si>
  <si>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</si>
  <si>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</si>
  <si>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</si>
  <si>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</si>
  <si>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</si>
  <si>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</si>
  <si>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</si>
  <si>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</si>
  <si>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</si>
  <si>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</si>
  <si>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</si>
  <si>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</si>
  <si>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</si>
  <si>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</si>
  <si>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</si>
  <si>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</si>
  <si>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</si>
  <si>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</si>
  <si>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</si>
  <si>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</si>
  <si>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</si>
  <si>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</si>
  <si>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</si>
  <si>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</si>
  <si>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</si>
  <si>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</si>
  <si>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</si>
  <si>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</si>
  <si>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</si>
  <si>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</si>
  <si>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</si>
  <si>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</si>
  <si>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</si>
  <si>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</si>
  <si>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</si>
  <si>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Організація утримання в належному стані та розвиток мереж автомобільних доріг загального користування</t>
  </si>
  <si>
    <t>Забезпечення проведення поточного, капітального ремонту та реконструкції об’єктів транспортної інфраструктури</t>
  </si>
  <si>
    <t>Забезпечення виготовлення проектно-кошторисної документації, будівництво, реконструкція та капітальний ремонт автомобільних доріг та дорожньої інфраструктури Славутської міської територіальної громади</t>
  </si>
  <si>
    <t>Поточний ремонт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</si>
  <si>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</si>
  <si>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</si>
  <si>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</si>
  <si>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</si>
  <si>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Загальна площа доріг, тротуарів, що знаходяться на балансі (обслуговуванні)</t>
  </si>
  <si>
    <t>тис.кв.м</t>
  </si>
  <si>
    <t>Інвентарні дані</t>
  </si>
  <si>
    <t>Кошти передбачені  на   закупівлю матеріалів для поточного ремонту доріг (асфальтобетон)</t>
  </si>
  <si>
    <t>грн.</t>
  </si>
  <si>
    <t>кошторис</t>
  </si>
  <si>
    <t>Кошти передбачені на придбання матеріалів для щебеневої підсипки доріг з ґрунтовим покриттям (щебінь)</t>
  </si>
  <si>
    <t>Обсяг фінансування проведення робіт з капітального ремонту та реконструкції</t>
  </si>
  <si>
    <t>продукту</t>
  </si>
  <si>
    <t>Кількість матеріалів для поточного ремонту доріг</t>
  </si>
  <si>
    <t>тонн</t>
  </si>
  <si>
    <t>План заходів</t>
  </si>
  <si>
    <t>Кількість матеріалів для підсипки грунтових доріг щебенево-гравійною сумішшю</t>
  </si>
  <si>
    <t>Кількість об’єктів, що будуть ремонтуватися</t>
  </si>
  <si>
    <t>од.</t>
  </si>
  <si>
    <t>ефективності</t>
  </si>
  <si>
    <t>Середня вартість  матеріалів для поточного ремонту доріг</t>
  </si>
  <si>
    <t>Розрахункові  дані</t>
  </si>
  <si>
    <t>Середня вартість матеріалів для щебеневої підсипки</t>
  </si>
  <si>
    <t>Середні витрати на один об’єкт кап ремонту або реконструкції</t>
  </si>
  <si>
    <t>якості</t>
  </si>
  <si>
    <t>Зменшення ДТП на дорогах міста</t>
  </si>
  <si>
    <t>відс.</t>
  </si>
  <si>
    <t>Аналітичні дані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</si>
  <si>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Закон України «Про благоустрій населених пунктів»;_x000D_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15.08.2023 року № 3 -29/2023  "Про внесення змін до бюджету Славутської міської територіальної громади на 2023 рік"_x000D_
- Рішення міської ради від 10.11.2023 року № 3-31/2023  "Про внесення змін до бюджету Славутської міської територіальної громади на 2023 рік"_x000D_
- Рішення міської ради від 15.12.2023 року № 1-32/2023  "Про внесення змін до бюджету Славутської міської територіальної громади на 2023 рік"</t>
  </si>
  <si>
    <t>Покращення стану інфраструктури міських доріг.</t>
  </si>
  <si>
    <t>0200000</t>
  </si>
  <si>
    <t>19.12.2023</t>
  </si>
  <si>
    <t>222/2023-р/ад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</si>
  <si>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</si>
  <si>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</si>
  <si>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</si>
  <si>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</si>
  <si>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</si>
  <si>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</si>
  <si>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</si>
  <si>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</si>
  <si>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</si>
  <si>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</si>
  <si>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</si>
  <si>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0217461</t>
  </si>
  <si>
    <t>Утримання та розвиток автомобільних доріг та дорожньої інфраструктури за рахунок коштів місцевого бюджету</t>
  </si>
  <si>
    <t>0210000</t>
  </si>
  <si>
    <t>7461</t>
  </si>
  <si>
    <t>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</si>
</sst>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view="pageBreakPreview" topLeftCell="A17" zoomScaleNormal="100" zoomScaleSheetLayoutView="100" workbookViewId="0">
      <selection activeCell="AO89" sqref="AO89:BG8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7" t="s">
        <v>101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102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6" t="s">
        <v>99</v>
      </c>
      <c r="AP7" s="102"/>
      <c r="AQ7" s="102"/>
      <c r="AR7" s="102"/>
      <c r="AS7" s="102"/>
      <c r="AT7" s="102"/>
      <c r="AU7" s="102"/>
      <c r="AV7" s="116" t="s">
        <v>61</v>
      </c>
      <c r="AW7" s="106" t="s">
        <v>100</v>
      </c>
      <c r="AX7" s="102"/>
      <c r="AY7" s="102"/>
      <c r="AZ7" s="102"/>
      <c r="BA7" s="102"/>
      <c r="BB7" s="102"/>
      <c r="BC7" s="102"/>
      <c r="BD7" s="102"/>
      <c r="BE7" s="102"/>
      <c r="BF7" s="10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98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9" t="s">
        <v>102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108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114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9" t="s">
        <v>102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108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5" t="s">
        <v>112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5" t="s">
        <v>115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5" t="s">
        <v>116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113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109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11227505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3000000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8227505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04.75" customHeight="1" x14ac:dyDescent="0.2">
      <c r="A26" s="103" t="s">
        <v>96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3" t="s">
        <v>97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8227505</v>
      </c>
      <c r="AL49" s="58"/>
      <c r="AM49" s="58"/>
      <c r="AN49" s="58"/>
      <c r="AO49" s="58"/>
      <c r="AP49" s="58"/>
      <c r="AQ49" s="58"/>
      <c r="AR49" s="58"/>
      <c r="AS49" s="58">
        <f>AC49+AK49</f>
        <v>8227505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3000000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3000000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7"/>
      <c r="B51" s="87"/>
      <c r="C51" s="87"/>
      <c r="D51" s="88" t="s">
        <v>68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91">
        <v>3000000</v>
      </c>
      <c r="AD51" s="91"/>
      <c r="AE51" s="91"/>
      <c r="AF51" s="91"/>
      <c r="AG51" s="91"/>
      <c r="AH51" s="91"/>
      <c r="AI51" s="91"/>
      <c r="AJ51" s="91"/>
      <c r="AK51" s="91">
        <v>8227505</v>
      </c>
      <c r="AL51" s="91"/>
      <c r="AM51" s="91"/>
      <c r="AN51" s="91"/>
      <c r="AO51" s="91"/>
      <c r="AP51" s="91"/>
      <c r="AQ51" s="91"/>
      <c r="AR51" s="91"/>
      <c r="AS51" s="91">
        <f>AC51+AK51</f>
        <v>11227505</v>
      </c>
      <c r="AT51" s="91"/>
      <c r="AU51" s="91"/>
      <c r="AV51" s="91"/>
      <c r="AW51" s="91"/>
      <c r="AX51" s="91"/>
      <c r="AY51" s="91"/>
      <c r="AZ51" s="91"/>
      <c r="BA51" s="92"/>
      <c r="BB51" s="92"/>
      <c r="BC51" s="92"/>
      <c r="BD51" s="92"/>
      <c r="BE51" s="92"/>
      <c r="BF51" s="92"/>
      <c r="BG51" s="92"/>
      <c r="BH51" s="92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110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3" t="s">
        <v>69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58">
        <v>3000000</v>
      </c>
      <c r="AC59" s="58"/>
      <c r="AD59" s="58"/>
      <c r="AE59" s="58"/>
      <c r="AF59" s="58"/>
      <c r="AG59" s="58"/>
      <c r="AH59" s="58"/>
      <c r="AI59" s="58"/>
      <c r="AJ59" s="58">
        <v>8227505</v>
      </c>
      <c r="AK59" s="58"/>
      <c r="AL59" s="58"/>
      <c r="AM59" s="58"/>
      <c r="AN59" s="58"/>
      <c r="AO59" s="58"/>
      <c r="AP59" s="58"/>
      <c r="AQ59" s="58"/>
      <c r="AR59" s="58">
        <f>AB59+AJ59</f>
        <v>11227505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87"/>
      <c r="B60" s="87"/>
      <c r="C60" s="87"/>
      <c r="D60" s="88" t="s">
        <v>26</v>
      </c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90"/>
      <c r="AB60" s="91">
        <v>3000000</v>
      </c>
      <c r="AC60" s="91"/>
      <c r="AD60" s="91"/>
      <c r="AE60" s="91"/>
      <c r="AF60" s="91"/>
      <c r="AG60" s="91"/>
      <c r="AH60" s="91"/>
      <c r="AI60" s="91"/>
      <c r="AJ60" s="91">
        <v>8227505</v>
      </c>
      <c r="AK60" s="91"/>
      <c r="AL60" s="91"/>
      <c r="AM60" s="91"/>
      <c r="AN60" s="91"/>
      <c r="AO60" s="91"/>
      <c r="AP60" s="91"/>
      <c r="AQ60" s="91"/>
      <c r="AR60" s="91">
        <f>AB60+AJ60</f>
        <v>11227505</v>
      </c>
      <c r="AS60" s="91"/>
      <c r="AT60" s="91"/>
      <c r="AU60" s="91"/>
      <c r="AV60" s="91"/>
      <c r="AW60" s="91"/>
      <c r="AX60" s="91"/>
      <c r="AY60" s="91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7">
        <v>0</v>
      </c>
      <c r="B66" s="87"/>
      <c r="C66" s="87"/>
      <c r="D66" s="87"/>
      <c r="E66" s="87"/>
      <c r="F66" s="87"/>
      <c r="G66" s="93" t="s">
        <v>70</v>
      </c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5"/>
      <c r="Z66" s="96"/>
      <c r="AA66" s="96"/>
      <c r="AB66" s="96"/>
      <c r="AC66" s="96"/>
      <c r="AD66" s="96"/>
      <c r="AE66" s="97"/>
      <c r="AF66" s="97"/>
      <c r="AG66" s="97"/>
      <c r="AH66" s="97"/>
      <c r="AI66" s="97"/>
      <c r="AJ66" s="97"/>
      <c r="AK66" s="97"/>
      <c r="AL66" s="97"/>
      <c r="AM66" s="97"/>
      <c r="AN66" s="98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CA66" s="4" t="s">
        <v>18</v>
      </c>
    </row>
    <row r="67" spans="1:79" ht="25.5" customHeight="1" x14ac:dyDescent="0.2">
      <c r="A67" s="62">
        <v>0</v>
      </c>
      <c r="B67" s="62"/>
      <c r="C67" s="62"/>
      <c r="D67" s="62"/>
      <c r="E67" s="62"/>
      <c r="F67" s="62"/>
      <c r="G67" s="83" t="s">
        <v>72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73" t="s">
        <v>73</v>
      </c>
      <c r="AA67" s="73"/>
      <c r="AB67" s="73"/>
      <c r="AC67" s="73"/>
      <c r="AD67" s="73"/>
      <c r="AE67" s="83" t="s">
        <v>74</v>
      </c>
      <c r="AF67" s="85"/>
      <c r="AG67" s="85"/>
      <c r="AH67" s="85"/>
      <c r="AI67" s="85"/>
      <c r="AJ67" s="85"/>
      <c r="AK67" s="85"/>
      <c r="AL67" s="85"/>
      <c r="AM67" s="85"/>
      <c r="AN67" s="86"/>
      <c r="AO67" s="58">
        <v>1797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1797</v>
      </c>
      <c r="BF67" s="58"/>
      <c r="BG67" s="58"/>
      <c r="BH67" s="58"/>
      <c r="BI67" s="58"/>
      <c r="BJ67" s="58"/>
      <c r="BK67" s="58"/>
      <c r="BL67" s="58"/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73" t="s">
        <v>76</v>
      </c>
      <c r="AA68" s="73"/>
      <c r="AB68" s="73"/>
      <c r="AC68" s="73"/>
      <c r="AD68" s="73"/>
      <c r="AE68" s="83" t="s">
        <v>77</v>
      </c>
      <c r="AF68" s="85"/>
      <c r="AG68" s="85"/>
      <c r="AH68" s="85"/>
      <c r="AI68" s="85"/>
      <c r="AJ68" s="85"/>
      <c r="AK68" s="85"/>
      <c r="AL68" s="85"/>
      <c r="AM68" s="85"/>
      <c r="AN68" s="86"/>
      <c r="AO68" s="58">
        <v>1760023.23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1760023.23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3" t="s">
        <v>78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73" t="s">
        <v>76</v>
      </c>
      <c r="AA69" s="73"/>
      <c r="AB69" s="73"/>
      <c r="AC69" s="73"/>
      <c r="AD69" s="73"/>
      <c r="AE69" s="83" t="s">
        <v>77</v>
      </c>
      <c r="AF69" s="85"/>
      <c r="AG69" s="85"/>
      <c r="AH69" s="85"/>
      <c r="AI69" s="85"/>
      <c r="AJ69" s="85"/>
      <c r="AK69" s="85"/>
      <c r="AL69" s="85"/>
      <c r="AM69" s="85"/>
      <c r="AN69" s="86"/>
      <c r="AO69" s="58">
        <v>1239976.77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1239976.77</v>
      </c>
      <c r="BF69" s="58"/>
      <c r="BG69" s="58"/>
      <c r="BH69" s="58"/>
      <c r="BI69" s="58"/>
      <c r="BJ69" s="58"/>
      <c r="BK69" s="58"/>
      <c r="BL69" s="58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76</v>
      </c>
      <c r="AA70" s="73"/>
      <c r="AB70" s="73"/>
      <c r="AC70" s="73"/>
      <c r="AD70" s="73"/>
      <c r="AE70" s="83" t="s">
        <v>77</v>
      </c>
      <c r="AF70" s="85"/>
      <c r="AG70" s="85"/>
      <c r="AH70" s="85"/>
      <c r="AI70" s="85"/>
      <c r="AJ70" s="85"/>
      <c r="AK70" s="85"/>
      <c r="AL70" s="85"/>
      <c r="AM70" s="85"/>
      <c r="AN70" s="86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8227505</v>
      </c>
      <c r="AX70" s="58"/>
      <c r="AY70" s="58"/>
      <c r="AZ70" s="58"/>
      <c r="BA70" s="58"/>
      <c r="BB70" s="58"/>
      <c r="BC70" s="58"/>
      <c r="BD70" s="58"/>
      <c r="BE70" s="58">
        <v>8227505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7">
        <v>0</v>
      </c>
      <c r="B71" s="87"/>
      <c r="C71" s="87"/>
      <c r="D71" s="87"/>
      <c r="E71" s="87"/>
      <c r="F71" s="87"/>
      <c r="G71" s="99" t="s">
        <v>80</v>
      </c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1"/>
      <c r="Z71" s="96"/>
      <c r="AA71" s="96"/>
      <c r="AB71" s="96"/>
      <c r="AC71" s="96"/>
      <c r="AD71" s="96"/>
      <c r="AE71" s="88"/>
      <c r="AF71" s="89"/>
      <c r="AG71" s="89"/>
      <c r="AH71" s="89"/>
      <c r="AI71" s="89"/>
      <c r="AJ71" s="89"/>
      <c r="AK71" s="89"/>
      <c r="AL71" s="89"/>
      <c r="AM71" s="89"/>
      <c r="AN71" s="90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81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3" t="s">
        <v>82</v>
      </c>
      <c r="AA72" s="73"/>
      <c r="AB72" s="73"/>
      <c r="AC72" s="73"/>
      <c r="AD72" s="73"/>
      <c r="AE72" s="83" t="s">
        <v>83</v>
      </c>
      <c r="AF72" s="85"/>
      <c r="AG72" s="85"/>
      <c r="AH72" s="85"/>
      <c r="AI72" s="85"/>
      <c r="AJ72" s="85"/>
      <c r="AK72" s="85"/>
      <c r="AL72" s="85"/>
      <c r="AM72" s="85"/>
      <c r="AN72" s="86"/>
      <c r="AO72" s="58">
        <v>411.22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411.22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0</v>
      </c>
      <c r="B73" s="62"/>
      <c r="C73" s="62"/>
      <c r="D73" s="62"/>
      <c r="E73" s="62"/>
      <c r="F73" s="62"/>
      <c r="G73" s="83" t="s">
        <v>84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82</v>
      </c>
      <c r="AA73" s="73"/>
      <c r="AB73" s="73"/>
      <c r="AC73" s="73"/>
      <c r="AD73" s="73"/>
      <c r="AE73" s="83" t="s">
        <v>83</v>
      </c>
      <c r="AF73" s="85"/>
      <c r="AG73" s="85"/>
      <c r="AH73" s="85"/>
      <c r="AI73" s="85"/>
      <c r="AJ73" s="85"/>
      <c r="AK73" s="85"/>
      <c r="AL73" s="85"/>
      <c r="AM73" s="85"/>
      <c r="AN73" s="86"/>
      <c r="AO73" s="58">
        <v>3914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3914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3" t="s">
        <v>85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86</v>
      </c>
      <c r="AA74" s="73"/>
      <c r="AB74" s="73"/>
      <c r="AC74" s="73"/>
      <c r="AD74" s="73"/>
      <c r="AE74" s="83" t="s">
        <v>83</v>
      </c>
      <c r="AF74" s="85"/>
      <c r="AG74" s="85"/>
      <c r="AH74" s="85"/>
      <c r="AI74" s="85"/>
      <c r="AJ74" s="85"/>
      <c r="AK74" s="85"/>
      <c r="AL74" s="85"/>
      <c r="AM74" s="85"/>
      <c r="AN74" s="86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3</v>
      </c>
      <c r="AX74" s="58"/>
      <c r="AY74" s="58"/>
      <c r="AZ74" s="58"/>
      <c r="BA74" s="58"/>
      <c r="BB74" s="58"/>
      <c r="BC74" s="58"/>
      <c r="BD74" s="58"/>
      <c r="BE74" s="58">
        <v>3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87">
        <v>0</v>
      </c>
      <c r="B75" s="87"/>
      <c r="C75" s="87"/>
      <c r="D75" s="87"/>
      <c r="E75" s="87"/>
      <c r="F75" s="87"/>
      <c r="G75" s="99" t="s">
        <v>87</v>
      </c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1"/>
      <c r="Z75" s="96"/>
      <c r="AA75" s="96"/>
      <c r="AB75" s="96"/>
      <c r="AC75" s="96"/>
      <c r="AD75" s="96"/>
      <c r="AE75" s="88"/>
      <c r="AF75" s="89"/>
      <c r="AG75" s="89"/>
      <c r="AH75" s="89"/>
      <c r="AI75" s="89"/>
      <c r="AJ75" s="89"/>
      <c r="AK75" s="89"/>
      <c r="AL75" s="89"/>
      <c r="AM75" s="89"/>
      <c r="AN75" s="90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3" t="s">
        <v>88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3" t="s">
        <v>76</v>
      </c>
      <c r="AA76" s="73"/>
      <c r="AB76" s="73"/>
      <c r="AC76" s="73"/>
      <c r="AD76" s="73"/>
      <c r="AE76" s="83" t="s">
        <v>89</v>
      </c>
      <c r="AF76" s="85"/>
      <c r="AG76" s="85"/>
      <c r="AH76" s="85"/>
      <c r="AI76" s="85"/>
      <c r="AJ76" s="85"/>
      <c r="AK76" s="85"/>
      <c r="AL76" s="85"/>
      <c r="AM76" s="85"/>
      <c r="AN76" s="86"/>
      <c r="AO76" s="58">
        <v>4280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4280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90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76</v>
      </c>
      <c r="AA77" s="73"/>
      <c r="AB77" s="73"/>
      <c r="AC77" s="73"/>
      <c r="AD77" s="73"/>
      <c r="AE77" s="83" t="s">
        <v>89</v>
      </c>
      <c r="AF77" s="85"/>
      <c r="AG77" s="85"/>
      <c r="AH77" s="85"/>
      <c r="AI77" s="85"/>
      <c r="AJ77" s="85"/>
      <c r="AK77" s="85"/>
      <c r="AL77" s="85"/>
      <c r="AM77" s="85"/>
      <c r="AN77" s="86"/>
      <c r="AO77" s="58">
        <v>316.81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316.81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91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76</v>
      </c>
      <c r="AA78" s="73"/>
      <c r="AB78" s="73"/>
      <c r="AC78" s="73"/>
      <c r="AD78" s="73"/>
      <c r="AE78" s="83" t="s">
        <v>89</v>
      </c>
      <c r="AF78" s="85"/>
      <c r="AG78" s="85"/>
      <c r="AH78" s="85"/>
      <c r="AI78" s="85"/>
      <c r="AJ78" s="85"/>
      <c r="AK78" s="85"/>
      <c r="AL78" s="85"/>
      <c r="AM78" s="85"/>
      <c r="AN78" s="86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2742502</v>
      </c>
      <c r="AX78" s="58"/>
      <c r="AY78" s="58"/>
      <c r="AZ78" s="58"/>
      <c r="BA78" s="58"/>
      <c r="BB78" s="58"/>
      <c r="BC78" s="58"/>
      <c r="BD78" s="58"/>
      <c r="BE78" s="58">
        <v>2742502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87">
        <v>0</v>
      </c>
      <c r="B79" s="87"/>
      <c r="C79" s="87"/>
      <c r="D79" s="87"/>
      <c r="E79" s="87"/>
      <c r="F79" s="87"/>
      <c r="G79" s="99" t="s">
        <v>92</v>
      </c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1"/>
      <c r="Z79" s="96"/>
      <c r="AA79" s="96"/>
      <c r="AB79" s="96"/>
      <c r="AC79" s="96"/>
      <c r="AD79" s="96"/>
      <c r="AE79" s="88"/>
      <c r="AF79" s="89"/>
      <c r="AG79" s="89"/>
      <c r="AH79" s="89"/>
      <c r="AI79" s="89"/>
      <c r="AJ79" s="89"/>
      <c r="AK79" s="89"/>
      <c r="AL79" s="89"/>
      <c r="AM79" s="89"/>
      <c r="AN79" s="90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3" t="s">
        <v>93</v>
      </c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6"/>
      <c r="Z80" s="73" t="s">
        <v>94</v>
      </c>
      <c r="AA80" s="73"/>
      <c r="AB80" s="73"/>
      <c r="AC80" s="73"/>
      <c r="AD80" s="73"/>
      <c r="AE80" s="83" t="s">
        <v>95</v>
      </c>
      <c r="AF80" s="85"/>
      <c r="AG80" s="85"/>
      <c r="AH80" s="85"/>
      <c r="AI80" s="85"/>
      <c r="AJ80" s="85"/>
      <c r="AK80" s="85"/>
      <c r="AL80" s="85"/>
      <c r="AM80" s="85"/>
      <c r="AN80" s="86"/>
      <c r="AO80" s="58">
        <v>25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25</v>
      </c>
      <c r="BF80" s="58"/>
      <c r="BG80" s="58"/>
      <c r="BH80" s="58"/>
      <c r="BI80" s="58"/>
      <c r="BJ80" s="58"/>
      <c r="BK80" s="58"/>
      <c r="BL80" s="58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">
      <c r="A83" s="110" t="s">
        <v>104</v>
      </c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2" t="s">
        <v>106</v>
      </c>
      <c r="AP83" s="113"/>
      <c r="AQ83" s="113"/>
      <c r="AR83" s="113"/>
      <c r="AS83" s="113"/>
      <c r="AT83" s="113"/>
      <c r="AU83" s="113"/>
      <c r="AV83" s="113"/>
      <c r="AW83" s="113"/>
      <c r="AX83" s="113"/>
      <c r="AY83" s="113"/>
      <c r="AZ83" s="113"/>
      <c r="BA83" s="113"/>
      <c r="BB83" s="113"/>
      <c r="BC83" s="113"/>
      <c r="BD83" s="113"/>
      <c r="BE83" s="113"/>
      <c r="BF83" s="113"/>
      <c r="BG83" s="113"/>
    </row>
    <row r="84" spans="1:64" x14ac:dyDescent="0.2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64" ht="15.75" customHeight="1" x14ac:dyDescent="0.2">
      <c r="A85" s="74" t="s">
        <v>3</v>
      </c>
      <c r="B85" s="74"/>
      <c r="C85" s="74"/>
      <c r="D85" s="74"/>
      <c r="E85" s="74"/>
      <c r="F85" s="74"/>
    </row>
    <row r="86" spans="1:64" ht="13.15" customHeight="1" x14ac:dyDescent="0.2">
      <c r="A86" s="107" t="s">
        <v>103</v>
      </c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</row>
    <row r="87" spans="1:64" x14ac:dyDescent="0.2">
      <c r="A87" s="81" t="s">
        <v>46</v>
      </c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  <c r="AS87" s="81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110" t="s">
        <v>105</v>
      </c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N89" s="5"/>
      <c r="AO89" s="112" t="s">
        <v>107</v>
      </c>
      <c r="AP89" s="113"/>
      <c r="AQ89" s="113"/>
      <c r="AR89" s="113"/>
      <c r="AS89" s="113"/>
      <c r="AT89" s="113"/>
      <c r="AU89" s="113"/>
      <c r="AV89" s="113"/>
      <c r="AW89" s="113"/>
      <c r="AX89" s="113"/>
      <c r="AY89" s="113"/>
      <c r="AZ89" s="113"/>
      <c r="BA89" s="113"/>
      <c r="BB89" s="113"/>
      <c r="BC89" s="113"/>
      <c r="BD89" s="113"/>
      <c r="BE89" s="113"/>
      <c r="BF89" s="113"/>
      <c r="BG89" s="113"/>
    </row>
    <row r="90" spans="1:64" x14ac:dyDescent="0.2">
      <c r="W90" s="76" t="s">
        <v>5</v>
      </c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O90" s="76" t="s">
        <v>63</v>
      </c>
      <c r="AP90" s="76"/>
      <c r="AQ90" s="76"/>
      <c r="AR90" s="76"/>
      <c r="AS90" s="76"/>
      <c r="AT90" s="76"/>
      <c r="AU90" s="76"/>
      <c r="AV90" s="76"/>
      <c r="AW90" s="76"/>
      <c r="AX90" s="76"/>
      <c r="AY90" s="76"/>
      <c r="AZ90" s="76"/>
      <c r="BA90" s="76"/>
      <c r="BB90" s="76"/>
      <c r="BC90" s="76"/>
      <c r="BD90" s="76"/>
      <c r="BE90" s="76"/>
      <c r="BF90" s="76"/>
      <c r="BG90" s="76"/>
    </row>
    <row r="91" spans="1:64" x14ac:dyDescent="0.2">
      <c r="A91" s="114">
        <v>45279</v>
      </c>
      <c r="B91" s="82"/>
      <c r="C91" s="82"/>
      <c r="D91" s="82"/>
      <c r="E91" s="82"/>
      <c r="F91" s="82"/>
      <c r="G91" s="82"/>
      <c r="H91" s="82"/>
    </row>
    <row r="92" spans="1:64" x14ac:dyDescent="0.2">
      <c r="A92" s="76" t="s">
        <v>44</v>
      </c>
      <c r="B92" s="76"/>
      <c r="C92" s="76"/>
      <c r="D92" s="76"/>
      <c r="E92" s="76"/>
      <c r="F92" s="76"/>
      <c r="G92" s="76"/>
      <c r="H92" s="76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45</v>
      </c>
    </row>
  </sheetData>
  <mergeCells count="263"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0:AM90"/>
    <mergeCell ref="A64:F64"/>
    <mergeCell ref="A65:F65"/>
    <mergeCell ref="Z65:AD65"/>
    <mergeCell ref="A62:BL62"/>
    <mergeCell ref="A63:F63"/>
    <mergeCell ref="AE63:AN63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4:BG84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5:F85"/>
    <mergeCell ref="A66:F66"/>
    <mergeCell ref="Z66:AD66"/>
    <mergeCell ref="AE66:AN66"/>
    <mergeCell ref="A83:V83"/>
    <mergeCell ref="W83:AM83"/>
    <mergeCell ref="W84:AM84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3:BG83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32" priority="34" stopIfTrue="1" operator="equal">
      <formula>$G65</formula>
    </cfRule>
  </conditionalFormatting>
  <conditionalFormatting sqref="D49">
    <cfRule type="cellIs" dxfId="31" priority="35" stopIfTrue="1" operator="equal">
      <formula>$D48</formula>
    </cfRule>
  </conditionalFormatting>
  <conditionalFormatting sqref="A66:F66">
    <cfRule type="cellIs" dxfId="30" priority="36" stopIfTrue="1" operator="equal">
      <formula>0</formula>
    </cfRule>
  </conditionalFormatting>
  <conditionalFormatting sqref="D50">
    <cfRule type="cellIs" dxfId="29" priority="33" stopIfTrue="1" operator="equal">
      <formula>$D49</formula>
    </cfRule>
  </conditionalFormatting>
  <conditionalFormatting sqref="D51">
    <cfRule type="cellIs" dxfId="28" priority="32" stopIfTrue="1" operator="equal">
      <formula>$D50</formula>
    </cfRule>
  </conditionalFormatting>
  <conditionalFormatting sqref="G67">
    <cfRule type="cellIs" dxfId="27" priority="29" stopIfTrue="1" operator="equal">
      <formula>$G66</formula>
    </cfRule>
  </conditionalFormatting>
  <conditionalFormatting sqref="A67:F67">
    <cfRule type="cellIs" dxfId="26" priority="30" stopIfTrue="1" operator="equal">
      <formula>0</formula>
    </cfRule>
  </conditionalFormatting>
  <conditionalFormatting sqref="G68">
    <cfRule type="cellIs" dxfId="25" priority="27" stopIfTrue="1" operator="equal">
      <formula>$G67</formula>
    </cfRule>
  </conditionalFormatting>
  <conditionalFormatting sqref="A68:F68">
    <cfRule type="cellIs" dxfId="24" priority="28" stopIfTrue="1" operator="equal">
      <formula>0</formula>
    </cfRule>
  </conditionalFormatting>
  <conditionalFormatting sqref="G69">
    <cfRule type="cellIs" dxfId="23" priority="25" stopIfTrue="1" operator="equal">
      <formula>$G68</formula>
    </cfRule>
  </conditionalFormatting>
  <conditionalFormatting sqref="A69:F69">
    <cfRule type="cellIs" dxfId="22" priority="26" stopIfTrue="1" operator="equal">
      <formula>0</formula>
    </cfRule>
  </conditionalFormatting>
  <conditionalFormatting sqref="G70">
    <cfRule type="cellIs" dxfId="21" priority="23" stopIfTrue="1" operator="equal">
      <formula>$G69</formula>
    </cfRule>
  </conditionalFormatting>
  <conditionalFormatting sqref="A70:F70">
    <cfRule type="cellIs" dxfId="20" priority="24" stopIfTrue="1" operator="equal">
      <formula>0</formula>
    </cfRule>
  </conditionalFormatting>
  <conditionalFormatting sqref="G71">
    <cfRule type="cellIs" dxfId="19" priority="21" stopIfTrue="1" operator="equal">
      <formula>$G70</formula>
    </cfRule>
  </conditionalFormatting>
  <conditionalFormatting sqref="A71:F71">
    <cfRule type="cellIs" dxfId="18" priority="22" stopIfTrue="1" operator="equal">
      <formula>0</formula>
    </cfRule>
  </conditionalFormatting>
  <conditionalFormatting sqref="G72">
    <cfRule type="cellIs" dxfId="17" priority="19" stopIfTrue="1" operator="equal">
      <formula>$G71</formula>
    </cfRule>
  </conditionalFormatting>
  <conditionalFormatting sqref="A72:F72">
    <cfRule type="cellIs" dxfId="16" priority="20" stopIfTrue="1" operator="equal">
      <formula>0</formula>
    </cfRule>
  </conditionalFormatting>
  <conditionalFormatting sqref="G73">
    <cfRule type="cellIs" dxfId="15" priority="17" stopIfTrue="1" operator="equal">
      <formula>$G72</formula>
    </cfRule>
  </conditionalFormatting>
  <conditionalFormatting sqref="A73:F73">
    <cfRule type="cellIs" dxfId="14" priority="18" stopIfTrue="1" operator="equal">
      <formula>0</formula>
    </cfRule>
  </conditionalFormatting>
  <conditionalFormatting sqref="G74">
    <cfRule type="cellIs" dxfId="13" priority="15" stopIfTrue="1" operator="equal">
      <formula>$G73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КПК0217461</vt:lpstr>
      <vt:lpstr>КПК0217461!Область_друку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2023-12-19T14:14:22Z</cp:lastPrinted>
  <dcterms:created xsi:type="dcterms:W3CDTF">2016-08-15T09:54:21Z</dcterms:created>
  <dcterms:modified xsi:type="dcterms:W3CDTF">2023-12-19T14:25:08Z</dcterms:modified>
</cp:coreProperties>
</file>