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70" sheetId="2" r:id="rId1"/>
  </sheets>
  <definedNames>
    <definedName name="_xlnm.Print_Area" localSheetId="0">КПК0217670!$A$1:$BM$91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<sst xmlns="http://schemas.openxmlformats.org/spreadsheetml/2006/main" count="154" uniqueCount="113">
  <si>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</si>
  <si>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</si>
  <si>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</si>
  <si>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</si>
  <si>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</si>
  <si>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</si>
  <si>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</si>
  <si>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</si>
  <si>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</si>
  <si>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</si>
  <si>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</si>
  <si>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</si>
  <si>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</si>
  <si>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</si>
  <si>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</si>
  <si>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</si>
  <si>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</si>
  <si>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</si>
  <si>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</si>
  <si>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</si>
  <si>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</si>
  <si>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</si>
  <si>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</si>
  <si>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</si>
  <si>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</si>
  <si>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</si>
  <si>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</si>
  <si>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</si>
  <si>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</si>
  <si>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</si>
  <si>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</si>
  <si>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</si>
  <si>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</si>
  <si>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</si>
  <si>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</si>
  <si>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</si>
  <si>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</si>
  <si>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</si>
  <si>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</si>
  <si>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</si>
  <si>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</si>
  <si>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</si>
  <si>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</si>
  <si>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</si>
  <si>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</si>
  <si>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</si>
  <si>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</si>
  <si>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</si>
  <si>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</si>
  <si>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</si>
  <si>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</si>
  <si>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</si>
  <si>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</si>
  <si>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</si>
  <si>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</si>
  <si>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</si>
  <si>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</si>
  <si>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</si>
  <si>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</si>
  <si>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</si>
  <si>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</si>
  <si>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</si>
  <si>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</si>
  <si>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</si>
  <si>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господарювання.</t>
  </si>
  <si>
    <t>Фінансова підтримка підприємств комунальної форми власності</t>
  </si>
  <si>
    <t xml:space="preserve">																					 Придбання генераторів</t>
  </si>
  <si>
    <t>Придбання лічильників для свердловин</t>
  </si>
  <si>
    <t>Придбання автомобіля вакумного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</si>
  <si>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</si>
  <si>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</si>
  <si>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</si>
  <si>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</si>
  <si>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придбання генераторів</t>
  </si>
  <si>
    <t>грн.</t>
  </si>
  <si>
    <t>кошторис</t>
  </si>
  <si>
    <t>Обсяг витрат на придбання лічильників для свердловин</t>
  </si>
  <si>
    <t>Рішення</t>
  </si>
  <si>
    <t>Обсяг витрат на придбання автомобіля вакумного</t>
  </si>
  <si>
    <t>рішення</t>
  </si>
  <si>
    <t>продукту</t>
  </si>
  <si>
    <t>Кількість генераторів</t>
  </si>
  <si>
    <t>од.</t>
  </si>
  <si>
    <t>економічне обгрунтування</t>
  </si>
  <si>
    <t>Кількість лічильників</t>
  </si>
  <si>
    <t>Розрахункові  дані</t>
  </si>
  <si>
    <t>Кількість автомобілей</t>
  </si>
  <si>
    <t>ефективності</t>
  </si>
  <si>
    <t>Середні витрати на один генератор</t>
  </si>
  <si>
    <t>Розрахунково</t>
  </si>
  <si>
    <t>Середні витрати на один лічильник</t>
  </si>
  <si>
    <t>Середні витрати на один автомобіль</t>
  </si>
  <si>
    <t>- Бюджетний кодекс України від 08 липня 2010 року № 2456-VI (зі змінами);_x000D_
Закон України «Про Державний бюджет України на 2023 рік» від 03.11.2022р. 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-Рішення міської ради від 03.02.2023 року № 8 -23/2023  "Про внесення змін до бюджету Славутської міської територіальної громади на 2023 рік"_x000D_
-Рішення міської ради від 10.11.2023 року № 3-31/2023  "Про внесення змін до бюджету Славутської міської територіальної громади на 2023 рік"</t>
  </si>
  <si>
    <t>Підтримка підприємств комунальної власності.</t>
  </si>
  <si>
    <t>0200000</t>
  </si>
  <si>
    <t>20.11.2023</t>
  </si>
  <si>
    <t>195/2023-р/ад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</si>
  <si>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</si>
  <si>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</si>
  <si>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</si>
  <si>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</si>
  <si>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</si>
  <si>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Сергій МИКУЛЬСЬКИЙ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</si>
  <si>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</si>
  <si>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</si>
  <si>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</si>
  <si>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</si>
  <si>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</si>
  <si>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0217670</t>
  </si>
  <si>
    <t>Внески до статутного капіталу суб`єктів господарювання</t>
  </si>
  <si>
    <t>0210000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</si>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</sst>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view="pageBreakPreview" topLeftCell="A60" zoomScaleNormal="100" zoomScaleSheetLayoutView="100" workbookViewId="0">
      <selection activeCell="AE72" sqref="AE72:AN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95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96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5" t="s">
        <v>92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32.2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6.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36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9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1580000</v>
      </c>
      <c r="AL49" s="58"/>
      <c r="AM49" s="58"/>
      <c r="AN49" s="58"/>
      <c r="AO49" s="58"/>
      <c r="AP49" s="58"/>
      <c r="AQ49" s="58"/>
      <c r="AR49" s="58"/>
      <c r="AS49" s="58">
        <f>AC49+AK49</f>
        <v>1580000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9.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500000</v>
      </c>
      <c r="AL50" s="58"/>
      <c r="AM50" s="58"/>
      <c r="AN50" s="58"/>
      <c r="AO50" s="58"/>
      <c r="AP50" s="58"/>
      <c r="AQ50" s="58"/>
      <c r="AR50" s="58"/>
      <c r="AS50" s="58">
        <f>AC50+AK50</f>
        <v>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8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2920000</v>
      </c>
      <c r="AL51" s="58"/>
      <c r="AM51" s="58"/>
      <c r="AN51" s="58"/>
      <c r="AO51" s="58"/>
      <c r="AP51" s="58"/>
      <c r="AQ51" s="58"/>
      <c r="AR51" s="58"/>
      <c r="AS51" s="58">
        <f>AC51+AK51</f>
        <v>2920000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ht="17.25" customHeight="1" x14ac:dyDescent="0.2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0</v>
      </c>
      <c r="AD52" s="93"/>
      <c r="AE52" s="93"/>
      <c r="AF52" s="93"/>
      <c r="AG52" s="93"/>
      <c r="AH52" s="93"/>
      <c r="AI52" s="93"/>
      <c r="AJ52" s="93"/>
      <c r="AK52" s="93">
        <v>5000000</v>
      </c>
      <c r="AL52" s="93"/>
      <c r="AM52" s="93"/>
      <c r="AN52" s="93"/>
      <c r="AO52" s="93"/>
      <c r="AP52" s="93"/>
      <c r="AQ52" s="93"/>
      <c r="AR52" s="93"/>
      <c r="AS52" s="93">
        <f>AC52+AK52</f>
        <v>5000000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24.75" customHeight="1" x14ac:dyDescent="0.2">
      <c r="A55" s="59" t="s">
        <v>106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20.2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3.75" customHeight="1" x14ac:dyDescent="0.2">
      <c r="A60" s="62">
        <v>1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5000000</v>
      </c>
      <c r="AK60" s="58"/>
      <c r="AL60" s="58"/>
      <c r="AM60" s="58"/>
      <c r="AN60" s="58"/>
      <c r="AO60" s="58"/>
      <c r="AP60" s="58"/>
      <c r="AQ60" s="58"/>
      <c r="AR60" s="58">
        <f>AB60+AJ60</f>
        <v>5000000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21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0</v>
      </c>
      <c r="AC61" s="93"/>
      <c r="AD61" s="93"/>
      <c r="AE61" s="93"/>
      <c r="AF61" s="93"/>
      <c r="AG61" s="93"/>
      <c r="AH61" s="93"/>
      <c r="AI61" s="93"/>
      <c r="AJ61" s="93">
        <v>5000000</v>
      </c>
      <c r="AK61" s="93"/>
      <c r="AL61" s="93"/>
      <c r="AM61" s="93"/>
      <c r="AN61" s="93"/>
      <c r="AO61" s="93"/>
      <c r="AP61" s="93"/>
      <c r="AQ61" s="93"/>
      <c r="AR61" s="93">
        <f>AB61+AJ61</f>
        <v>5000000</v>
      </c>
      <c r="AS61" s="93"/>
      <c r="AT61" s="93"/>
      <c r="AU61" s="93"/>
      <c r="AV61" s="93"/>
      <c r="AW61" s="93"/>
      <c r="AX61" s="93"/>
      <c r="AY61" s="93"/>
    </row>
    <row r="63" spans="1:79" ht="26.2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7.25" customHeight="1" x14ac:dyDescent="0.2">
      <c r="A67" s="89">
        <v>0</v>
      </c>
      <c r="B67" s="89"/>
      <c r="C67" s="89"/>
      <c r="D67" s="89"/>
      <c r="E67" s="89"/>
      <c r="F67" s="89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8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1580000</v>
      </c>
      <c r="AX68" s="58"/>
      <c r="AY68" s="58"/>
      <c r="AZ68" s="58"/>
      <c r="BA68" s="58"/>
      <c r="BB68" s="58"/>
      <c r="BC68" s="58"/>
      <c r="BD68" s="58"/>
      <c r="BE68" s="58">
        <v>1580000</v>
      </c>
      <c r="BF68" s="58"/>
      <c r="BG68" s="58"/>
      <c r="BH68" s="58"/>
      <c r="BI68" s="58"/>
      <c r="BJ68" s="58"/>
      <c r="BK68" s="58"/>
      <c r="BL68" s="58"/>
    </row>
    <row r="69" spans="1:79" ht="18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74</v>
      </c>
      <c r="AA69" s="73"/>
      <c r="AB69" s="73"/>
      <c r="AC69" s="73"/>
      <c r="AD69" s="73"/>
      <c r="AE69" s="76" t="s">
        <v>77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500000</v>
      </c>
      <c r="AX69" s="58"/>
      <c r="AY69" s="58"/>
      <c r="AZ69" s="58"/>
      <c r="BA69" s="58"/>
      <c r="BB69" s="58"/>
      <c r="BC69" s="58"/>
      <c r="BD69" s="58"/>
      <c r="BE69" s="58">
        <v>500000</v>
      </c>
      <c r="BF69" s="58"/>
      <c r="BG69" s="58"/>
      <c r="BH69" s="58"/>
      <c r="BI69" s="58"/>
      <c r="BJ69" s="58"/>
      <c r="BK69" s="58"/>
      <c r="BL69" s="58"/>
    </row>
    <row r="70" spans="1:79" ht="19.5" customHeight="1" x14ac:dyDescent="0.2">
      <c r="A70" s="62">
        <v>0</v>
      </c>
      <c r="B70" s="62"/>
      <c r="C70" s="62"/>
      <c r="D70" s="62"/>
      <c r="E70" s="62"/>
      <c r="F70" s="62"/>
      <c r="G70" s="85" t="s">
        <v>78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74</v>
      </c>
      <c r="AA70" s="73"/>
      <c r="AB70" s="73"/>
      <c r="AC70" s="73"/>
      <c r="AD70" s="73"/>
      <c r="AE70" s="76" t="s">
        <v>79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2920000</v>
      </c>
      <c r="AX70" s="58"/>
      <c r="AY70" s="58"/>
      <c r="AZ70" s="58"/>
      <c r="BA70" s="58"/>
      <c r="BB70" s="58"/>
      <c r="BC70" s="58"/>
      <c r="BD70" s="58"/>
      <c r="BE70" s="58">
        <v>2920000</v>
      </c>
      <c r="BF70" s="58"/>
      <c r="BG70" s="58"/>
      <c r="BH70" s="58"/>
      <c r="BI70" s="58"/>
      <c r="BJ70" s="58"/>
      <c r="BK70" s="58"/>
      <c r="BL70" s="58"/>
    </row>
    <row r="71" spans="1:79" s="4" customFormat="1" ht="18" customHeight="1" x14ac:dyDescent="0.2">
      <c r="A71" s="89">
        <v>0</v>
      </c>
      <c r="B71" s="89"/>
      <c r="C71" s="89"/>
      <c r="D71" s="89"/>
      <c r="E71" s="89"/>
      <c r="F71" s="89"/>
      <c r="G71" s="101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8"/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17.2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82</v>
      </c>
      <c r="AA72" s="73"/>
      <c r="AB72" s="73"/>
      <c r="AC72" s="73"/>
      <c r="AD72" s="73"/>
      <c r="AE72" s="85" t="s">
        <v>83</v>
      </c>
      <c r="AF72" s="87"/>
      <c r="AG72" s="87"/>
      <c r="AH72" s="87"/>
      <c r="AI72" s="87"/>
      <c r="AJ72" s="87"/>
      <c r="AK72" s="87"/>
      <c r="AL72" s="87"/>
      <c r="AM72" s="87"/>
      <c r="AN72" s="88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ht="18" customHeight="1" x14ac:dyDescent="0.2">
      <c r="A73" s="62">
        <v>0</v>
      </c>
      <c r="B73" s="62"/>
      <c r="C73" s="62"/>
      <c r="D73" s="62"/>
      <c r="E73" s="62"/>
      <c r="F73" s="62"/>
      <c r="G73" s="85" t="s">
        <v>84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82</v>
      </c>
      <c r="AA73" s="73"/>
      <c r="AB73" s="73"/>
      <c r="AC73" s="73"/>
      <c r="AD73" s="73"/>
      <c r="AE73" s="85" t="s">
        <v>85</v>
      </c>
      <c r="AF73" s="87"/>
      <c r="AG73" s="87"/>
      <c r="AH73" s="87"/>
      <c r="AI73" s="87"/>
      <c r="AJ73" s="87"/>
      <c r="AK73" s="87"/>
      <c r="AL73" s="87"/>
      <c r="AM73" s="87"/>
      <c r="AN73" s="88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9</v>
      </c>
      <c r="AX73" s="58"/>
      <c r="AY73" s="58"/>
      <c r="AZ73" s="58"/>
      <c r="BA73" s="58"/>
      <c r="BB73" s="58"/>
      <c r="BC73" s="58"/>
      <c r="BD73" s="58"/>
      <c r="BE73" s="58">
        <v>9</v>
      </c>
      <c r="BF73" s="58"/>
      <c r="BG73" s="58"/>
      <c r="BH73" s="58"/>
      <c r="BI73" s="58"/>
      <c r="BJ73" s="58"/>
      <c r="BK73" s="58"/>
      <c r="BL73" s="58"/>
    </row>
    <row r="74" spans="1:79" ht="17.25" customHeight="1" x14ac:dyDescent="0.2">
      <c r="A74" s="62">
        <v>0</v>
      </c>
      <c r="B74" s="62"/>
      <c r="C74" s="62"/>
      <c r="D74" s="62"/>
      <c r="E74" s="62"/>
      <c r="F74" s="62"/>
      <c r="G74" s="85" t="s">
        <v>86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82</v>
      </c>
      <c r="AA74" s="73"/>
      <c r="AB74" s="73"/>
      <c r="AC74" s="73"/>
      <c r="AD74" s="73"/>
      <c r="AE74" s="85" t="s">
        <v>85</v>
      </c>
      <c r="AF74" s="87"/>
      <c r="AG74" s="87"/>
      <c r="AH74" s="87"/>
      <c r="AI74" s="87"/>
      <c r="AJ74" s="87"/>
      <c r="AK74" s="87"/>
      <c r="AL74" s="87"/>
      <c r="AM74" s="87"/>
      <c r="AN74" s="88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s="4" customFormat="1" ht="18" customHeight="1" x14ac:dyDescent="0.2">
      <c r="A75" s="89">
        <v>0</v>
      </c>
      <c r="B75" s="89"/>
      <c r="C75" s="89"/>
      <c r="D75" s="89"/>
      <c r="E75" s="89"/>
      <c r="F75" s="89"/>
      <c r="G75" s="101" t="s">
        <v>87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8"/>
      <c r="AA75" s="98"/>
      <c r="AB75" s="98"/>
      <c r="AC75" s="98"/>
      <c r="AD75" s="98"/>
      <c r="AE75" s="90"/>
      <c r="AF75" s="91"/>
      <c r="AG75" s="91"/>
      <c r="AH75" s="91"/>
      <c r="AI75" s="91"/>
      <c r="AJ75" s="91"/>
      <c r="AK75" s="91"/>
      <c r="AL75" s="91"/>
      <c r="AM75" s="91"/>
      <c r="AN75" s="92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7.25" customHeight="1" x14ac:dyDescent="0.2">
      <c r="A76" s="62">
        <v>0</v>
      </c>
      <c r="B76" s="62"/>
      <c r="C76" s="62"/>
      <c r="D76" s="62"/>
      <c r="E76" s="62"/>
      <c r="F76" s="62"/>
      <c r="G76" s="85" t="s">
        <v>88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74</v>
      </c>
      <c r="AA76" s="73"/>
      <c r="AB76" s="73"/>
      <c r="AC76" s="73"/>
      <c r="AD76" s="73"/>
      <c r="AE76" s="85" t="s">
        <v>89</v>
      </c>
      <c r="AF76" s="87"/>
      <c r="AG76" s="87"/>
      <c r="AH76" s="87"/>
      <c r="AI76" s="87"/>
      <c r="AJ76" s="87"/>
      <c r="AK76" s="87"/>
      <c r="AL76" s="87"/>
      <c r="AM76" s="87"/>
      <c r="AN76" s="88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790000</v>
      </c>
      <c r="AX76" s="58"/>
      <c r="AY76" s="58"/>
      <c r="AZ76" s="58"/>
      <c r="BA76" s="58"/>
      <c r="BB76" s="58"/>
      <c r="BC76" s="58"/>
      <c r="BD76" s="58"/>
      <c r="BE76" s="58">
        <v>790000</v>
      </c>
      <c r="BF76" s="58"/>
      <c r="BG76" s="58"/>
      <c r="BH76" s="58"/>
      <c r="BI76" s="58"/>
      <c r="BJ76" s="58"/>
      <c r="BK76" s="58"/>
      <c r="BL76" s="58"/>
    </row>
    <row r="77" spans="1:79" ht="17.25" customHeight="1" x14ac:dyDescent="0.2">
      <c r="A77" s="62">
        <v>0</v>
      </c>
      <c r="B77" s="62"/>
      <c r="C77" s="62"/>
      <c r="D77" s="62"/>
      <c r="E77" s="62"/>
      <c r="F77" s="62"/>
      <c r="G77" s="85" t="s">
        <v>90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74</v>
      </c>
      <c r="AA77" s="73"/>
      <c r="AB77" s="73"/>
      <c r="AC77" s="73"/>
      <c r="AD77" s="73"/>
      <c r="AE77" s="85" t="s">
        <v>89</v>
      </c>
      <c r="AF77" s="87"/>
      <c r="AG77" s="87"/>
      <c r="AH77" s="87"/>
      <c r="AI77" s="87"/>
      <c r="AJ77" s="87"/>
      <c r="AK77" s="87"/>
      <c r="AL77" s="87"/>
      <c r="AM77" s="87"/>
      <c r="AN77" s="88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55556</v>
      </c>
      <c r="AX77" s="58"/>
      <c r="AY77" s="58"/>
      <c r="AZ77" s="58"/>
      <c r="BA77" s="58"/>
      <c r="BB77" s="58"/>
      <c r="BC77" s="58"/>
      <c r="BD77" s="58"/>
      <c r="BE77" s="58">
        <v>55556</v>
      </c>
      <c r="BF77" s="58"/>
      <c r="BG77" s="58"/>
      <c r="BH77" s="58"/>
      <c r="BI77" s="58"/>
      <c r="BJ77" s="58"/>
      <c r="BK77" s="58"/>
      <c r="BL77" s="58"/>
    </row>
    <row r="78" spans="1:79" ht="20.25" customHeight="1" x14ac:dyDescent="0.2">
      <c r="A78" s="62">
        <v>0</v>
      </c>
      <c r="B78" s="62"/>
      <c r="C78" s="62"/>
      <c r="D78" s="62"/>
      <c r="E78" s="62"/>
      <c r="F78" s="62"/>
      <c r="G78" s="85" t="s">
        <v>91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74</v>
      </c>
      <c r="AA78" s="73"/>
      <c r="AB78" s="73"/>
      <c r="AC78" s="73"/>
      <c r="AD78" s="73"/>
      <c r="AE78" s="85" t="s">
        <v>89</v>
      </c>
      <c r="AF78" s="87"/>
      <c r="AG78" s="87"/>
      <c r="AH78" s="87"/>
      <c r="AI78" s="87"/>
      <c r="AJ78" s="87"/>
      <c r="AK78" s="87"/>
      <c r="AL78" s="87"/>
      <c r="AM78" s="87"/>
      <c r="AN78" s="88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2920000</v>
      </c>
      <c r="AX78" s="58"/>
      <c r="AY78" s="58"/>
      <c r="AZ78" s="58"/>
      <c r="BA78" s="58"/>
      <c r="BB78" s="58"/>
      <c r="BC78" s="58"/>
      <c r="BD78" s="58"/>
      <c r="BE78" s="58">
        <v>2920000</v>
      </c>
      <c r="BF78" s="58"/>
      <c r="BG78" s="58"/>
      <c r="BH78" s="58"/>
      <c r="BI78" s="58"/>
      <c r="BJ78" s="58"/>
      <c r="BK78" s="58"/>
      <c r="BL78" s="5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2" t="s">
        <v>100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4" t="s">
        <v>102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ht="15.75" customHeight="1" x14ac:dyDescent="0.2">
      <c r="A83" s="75" t="s">
        <v>3</v>
      </c>
      <c r="B83" s="75"/>
      <c r="C83" s="75"/>
      <c r="D83" s="75"/>
      <c r="E83" s="75"/>
      <c r="F83" s="75"/>
    </row>
    <row r="84" spans="1:59" ht="13.15" customHeight="1" x14ac:dyDescent="0.2">
      <c r="A84" s="109" t="s">
        <v>99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x14ac:dyDescent="0.2">
      <c r="A85" s="83" t="s">
        <v>46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2" t="s">
        <v>101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5"/>
      <c r="AO87" s="114" t="s">
        <v>103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 x14ac:dyDescent="0.2">
      <c r="W88" s="78" t="s">
        <v>5</v>
      </c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O88" s="78" t="s">
        <v>63</v>
      </c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</row>
    <row r="89" spans="1:59" x14ac:dyDescent="0.2">
      <c r="A89" s="116">
        <v>45250</v>
      </c>
      <c r="B89" s="84"/>
      <c r="C89" s="84"/>
      <c r="D89" s="84"/>
      <c r="E89" s="84"/>
      <c r="F89" s="84"/>
      <c r="G89" s="84"/>
      <c r="H89" s="84"/>
    </row>
    <row r="90" spans="1:59" x14ac:dyDescent="0.2">
      <c r="A90" s="78" t="s">
        <v>44</v>
      </c>
      <c r="B90" s="78"/>
      <c r="C90" s="78"/>
      <c r="D90" s="78"/>
      <c r="E90" s="78"/>
      <c r="F90" s="78"/>
      <c r="G90" s="78"/>
      <c r="H90" s="78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47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7" priority="29" stopIfTrue="1" operator="equal">
      <formula>$G66</formula>
    </cfRule>
  </conditionalFormatting>
  <conditionalFormatting sqref="D49">
    <cfRule type="cellIs" dxfId="26" priority="30" stopIfTrue="1" operator="equal">
      <formula>$D48</formula>
    </cfRule>
  </conditionalFormatting>
  <conditionalFormatting sqref="A67:F67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КПК0217670</vt:lpstr>
      <vt:lpstr>КПК0217670!Область_друку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2023-11-21T09:35:50Z</cp:lastPrinted>
  <dcterms:created xsi:type="dcterms:W3CDTF">2016-08-15T09:54:21Z</dcterms:created>
  <dcterms:modified xsi:type="dcterms:W3CDTF">2023-11-21T09:36:17Z</dcterms:modified>
</cp:coreProperties>
</file>