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111" sheetId="2" r:id="rId1"/>
  </sheets>
  <definedNames>
    <definedName name="_xlnm.Print_Area" localSheetId="0">КПК0212111!$A$1:$BM$106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<sst xmlns="http://schemas.openxmlformats.org/spreadsheetml/2006/main" count="197" uniqueCount="136">
  <si>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</si>
  <si>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</si>
  <si>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</si>
  <si>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</si>
  <si>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</si>
  <si>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</si>
  <si>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</si>
  <si>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</si>
  <si>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</si>
  <si>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</si>
  <si>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</si>
  <si>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</si>
  <si>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</si>
  <si>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</si>
  <si>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</si>
  <si>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</si>
  <si>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</si>
  <si>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</si>
  <si>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</si>
  <si>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</si>
  <si>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</si>
  <si>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</si>
  <si>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</si>
  <si>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</si>
  <si>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</si>
  <si>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</si>
  <si>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</si>
  <si>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</si>
  <si>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</si>
  <si>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</si>
  <si>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</si>
  <si>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</si>
  <si>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</si>
  <si>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</si>
  <si>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</si>
  <si>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</si>
  <si>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</si>
  <si>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</si>
  <si>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</si>
  <si>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</si>
  <si>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</si>
  <si>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</si>
  <si>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</si>
  <si>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</si>
  <si>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</si>
  <si>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</si>
  <si>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</si>
  <si>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</si>
  <si>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</si>
  <si>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</si>
  <si>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</si>
  <si>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</si>
  <si>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</si>
  <si>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</si>
  <si>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</si>
  <si>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</si>
  <si>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</si>
  <si>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</si>
  <si>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</si>
  <si>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</si>
  <si>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</si>
  <si>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</si>
  <si>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</si>
  <si>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</si>
  <si>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</si>
  <si>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первинної медичної допомоги за місцем проживання.</t>
  </si>
  <si>
    <t>Забезпечення енергозбереження енергоресурсів</t>
  </si>
  <si>
    <t>Забезпечення пільговими медикаментами та виробами медичного призначення жителів Славутської міської територіальної громади</t>
  </si>
  <si>
    <t>Оренда приміщення Славутської АЗП-СМ №4</t>
  </si>
  <si>
    <t>Придбання медикаментів</t>
  </si>
  <si>
    <t>УСЬОГО</t>
  </si>
  <si>
    <t>Програма розвитку первинної медико-санітарної допомоги на 2022-2024 роки для жителів Славутської міської територіальної громади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</si>
  <si>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</si>
  <si>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</si>
  <si>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</si>
  <si>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</si>
  <si>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</si>
  <si>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</si>
  <si>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</si>
  <si>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</si>
  <si>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Загальна площа приміщень</t>
  </si>
  <si>
    <t>кв. м.</t>
  </si>
  <si>
    <t>Інвентарна справа</t>
  </si>
  <si>
    <t>Опалювальна площа приміщень</t>
  </si>
  <si>
    <t>Обсяг видатків на придбання пільгових медикаментів та виробів медичного призначення</t>
  </si>
  <si>
    <t>Обсяг видатків на придбання медикаментів</t>
  </si>
  <si>
    <t>рішення</t>
  </si>
  <si>
    <t>Обсяг видатків на оренду приміщення Славутської АЗП-СМ №4</t>
  </si>
  <si>
    <t>продукту</t>
  </si>
  <si>
    <t>Обсяг споживання теплопостачання</t>
  </si>
  <si>
    <t>Гкал</t>
  </si>
  <si>
    <t>Ліміт</t>
  </si>
  <si>
    <t>Обсяг споживання   водопостачання та водовідведення</t>
  </si>
  <si>
    <t>куб.м.</t>
  </si>
  <si>
    <t>Обсяг споживання   електроенергії</t>
  </si>
  <si>
    <t>кВт.год</t>
  </si>
  <si>
    <t>Обсяг споживання   природного газу</t>
  </si>
  <si>
    <t>Забезпечення лікарськими засобами пільгових категорій населення</t>
  </si>
  <si>
    <t>осіб</t>
  </si>
  <si>
    <t>Статистичні дані</t>
  </si>
  <si>
    <t>кількість медикаментів</t>
  </si>
  <si>
    <t>од.</t>
  </si>
  <si>
    <t>розрахункові дані</t>
  </si>
  <si>
    <t>Кількість місяців оренди Славутської АЗП-СМ №4</t>
  </si>
  <si>
    <t>місяців</t>
  </si>
  <si>
    <t>договір</t>
  </si>
  <si>
    <t>ефективності</t>
  </si>
  <si>
    <t>Середнє споживання теплопостачання</t>
  </si>
  <si>
    <t>Розрахунково</t>
  </si>
  <si>
    <t>Середнє споживання водопостачання</t>
  </si>
  <si>
    <t>Середнє споживання електроенергії</t>
  </si>
  <si>
    <t>Середнє споживання природного газу</t>
  </si>
  <si>
    <t>Середні видатки на придбання пільгових медикаментів та виробів медичного призначення на 1 жителя пільгової категорії</t>
  </si>
  <si>
    <t>Середні витрати на придбання  медикаментів</t>
  </si>
  <si>
    <t>Середні видатки за один місяць оренди Славутської АЗП-СМ №4</t>
  </si>
  <si>
    <t>- Бюджетний кодекс України від 08 липня 2010 року № 2456-VI (зі змінами).;_x000D_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-Програма розвитку первинної медико-санітарної допомоги на 2022-2024 роки для жителів Славутської міської територіальної громади від 26.11.2021р.№2-12/2021_x000D_
-Рішення Славутської міської ради від 15.12.2023 №2-32/2023 "Про бюджет Славутської міської територіальної громади на 2024 рік"_x000D_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31.05.2024 року № 7-36/2024  «Про внесення змін до бюджету Славутської міської територіальної громади на 2024 рік»</t>
  </si>
  <si>
    <t>Надання первинної медичної допомоги населенню, підвищення рівня надання медичної допомоги та збереження здоров’я населення.</t>
  </si>
  <si>
    <t>0200000</t>
  </si>
  <si>
    <t>04.06.2024</t>
  </si>
  <si>
    <t>94/2024-р/ад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</si>
  <si>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</si>
  <si>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</si>
  <si>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</si>
  <si>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</si>
  <si>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</si>
  <si>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</si>
  <si>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</si>
  <si>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</si>
  <si>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</si>
  <si>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</si>
  <si>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2024  рік</t>
  </si>
  <si>
    <t>0212111</t>
  </si>
  <si>
    <t>Первинна медична допомога населенню, що надається центрами первинної медичної (медико-санітарної) допомоги</t>
  </si>
  <si>
    <t>0210000</t>
  </si>
  <si>
    <t>2111</t>
  </si>
  <si>
    <t>0726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</si>
</sst>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view="pageBreakPreview" topLeftCell="A19" zoomScaleNormal="100" zoomScaleSheetLayoutView="100" workbookViewId="0">
      <selection activeCell="AO102" sqref="AO102:BG10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120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121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130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121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133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131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132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1232500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1232500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7" t="s">
        <v>115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116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855000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855000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225000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225000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120000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120000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32500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32500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1232500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1232500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129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377500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377500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377500</v>
      </c>
      <c r="AC62" s="94"/>
      <c r="AD62" s="94"/>
      <c r="AE62" s="94"/>
      <c r="AF62" s="94"/>
      <c r="AG62" s="94"/>
      <c r="AH62" s="94"/>
      <c r="AI62" s="94"/>
      <c r="AJ62" s="94">
        <v>0</v>
      </c>
      <c r="AK62" s="94"/>
      <c r="AL62" s="94"/>
      <c r="AM62" s="94"/>
      <c r="AN62" s="94"/>
      <c r="AO62" s="94"/>
      <c r="AP62" s="94"/>
      <c r="AQ62" s="94"/>
      <c r="AR62" s="94">
        <f>AB62+AJ62</f>
        <v>377500</v>
      </c>
      <c r="AS62" s="94"/>
      <c r="AT62" s="94"/>
      <c r="AU62" s="94"/>
      <c r="AV62" s="94"/>
      <c r="AW62" s="94"/>
      <c r="AX62" s="94"/>
      <c r="AY62" s="94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75</v>
      </c>
      <c r="AA69" s="73"/>
      <c r="AB69" s="73"/>
      <c r="AC69" s="73"/>
      <c r="AD69" s="73"/>
      <c r="AE69" s="76" t="s">
        <v>76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553014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553014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75</v>
      </c>
      <c r="AA70" s="73"/>
      <c r="AB70" s="73"/>
      <c r="AC70" s="73"/>
      <c r="AD70" s="73"/>
      <c r="AE70" s="76" t="s">
        <v>76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50280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50280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75</v>
      </c>
      <c r="AA71" s="73"/>
      <c r="AB71" s="73"/>
      <c r="AC71" s="73"/>
      <c r="AD71" s="73"/>
      <c r="AE71" s="76" t="s">
        <v>76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211630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211630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75</v>
      </c>
      <c r="AA72" s="73"/>
      <c r="AB72" s="73"/>
      <c r="AC72" s="73"/>
      <c r="AD72" s="73"/>
      <c r="AE72" s="76" t="s">
        <v>76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40076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40076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81</v>
      </c>
      <c r="AA73" s="73"/>
      <c r="AB73" s="73"/>
      <c r="AC73" s="73"/>
      <c r="AD73" s="73"/>
      <c r="AE73" s="85" t="s">
        <v>82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2077.02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2077.02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81</v>
      </c>
      <c r="AA74" s="73"/>
      <c r="AB74" s="73"/>
      <c r="AC74" s="73"/>
      <c r="AD74" s="73"/>
      <c r="AE74" s="85" t="s">
        <v>82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2068.02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2068.02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75</v>
      </c>
      <c r="AA75" s="73"/>
      <c r="AB75" s="73"/>
      <c r="AC75" s="73"/>
      <c r="AD75" s="73"/>
      <c r="AE75" s="85" t="s">
        <v>76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225000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225000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75</v>
      </c>
      <c r="AA76" s="73"/>
      <c r="AB76" s="73"/>
      <c r="AC76" s="73"/>
      <c r="AD76" s="73"/>
      <c r="AE76" s="85" t="s">
        <v>86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32500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32500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75</v>
      </c>
      <c r="AA77" s="73"/>
      <c r="AB77" s="73"/>
      <c r="AC77" s="73"/>
      <c r="AD77" s="73"/>
      <c r="AE77" s="85" t="s">
        <v>76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120000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120000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2" t="s">
        <v>88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90</v>
      </c>
      <c r="AA79" s="73"/>
      <c r="AB79" s="73"/>
      <c r="AC79" s="73"/>
      <c r="AD79" s="73"/>
      <c r="AE79" s="85" t="s">
        <v>91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159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159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93</v>
      </c>
      <c r="AA80" s="73"/>
      <c r="AB80" s="73"/>
      <c r="AC80" s="73"/>
      <c r="AD80" s="73"/>
      <c r="AE80" s="85" t="s">
        <v>91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731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731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95</v>
      </c>
      <c r="AA81" s="73"/>
      <c r="AB81" s="73"/>
      <c r="AC81" s="73"/>
      <c r="AD81" s="73"/>
      <c r="AE81" s="85" t="s">
        <v>91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26454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26454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96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93</v>
      </c>
      <c r="AA82" s="73"/>
      <c r="AB82" s="73"/>
      <c r="AC82" s="73"/>
      <c r="AD82" s="73"/>
      <c r="AE82" s="85" t="s">
        <v>91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2421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2421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5" t="s">
        <v>97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98</v>
      </c>
      <c r="AA83" s="73"/>
      <c r="AB83" s="73"/>
      <c r="AC83" s="73"/>
      <c r="AD83" s="73"/>
      <c r="AE83" s="85" t="s">
        <v>99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125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125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100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101</v>
      </c>
      <c r="AA84" s="73"/>
      <c r="AB84" s="73"/>
      <c r="AC84" s="73"/>
      <c r="AD84" s="73"/>
      <c r="AE84" s="85" t="s">
        <v>102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900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900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103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104</v>
      </c>
      <c r="AA85" s="73"/>
      <c r="AB85" s="73"/>
      <c r="AC85" s="73"/>
      <c r="AD85" s="73"/>
      <c r="AE85" s="85" t="s">
        <v>105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6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6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90">
        <v>0</v>
      </c>
      <c r="B86" s="90"/>
      <c r="C86" s="90"/>
      <c r="D86" s="90"/>
      <c r="E86" s="90"/>
      <c r="F86" s="90"/>
      <c r="G86" s="102" t="s">
        <v>106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2"/>
      <c r="AF86" s="105"/>
      <c r="AG86" s="105"/>
      <c r="AH86" s="105"/>
      <c r="AI86" s="105"/>
      <c r="AJ86" s="105"/>
      <c r="AK86" s="105"/>
      <c r="AL86" s="105"/>
      <c r="AM86" s="105"/>
      <c r="AN86" s="106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107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75</v>
      </c>
      <c r="AA87" s="73"/>
      <c r="AB87" s="73"/>
      <c r="AC87" s="73"/>
      <c r="AD87" s="73"/>
      <c r="AE87" s="85" t="s">
        <v>108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3478.07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3478.07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5" t="s">
        <v>109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75</v>
      </c>
      <c r="AA88" s="73"/>
      <c r="AB88" s="73"/>
      <c r="AC88" s="73"/>
      <c r="AD88" s="73"/>
      <c r="AE88" s="85" t="s">
        <v>108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68.78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68.78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110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75</v>
      </c>
      <c r="AA89" s="73"/>
      <c r="AB89" s="73"/>
      <c r="AC89" s="73"/>
      <c r="AD89" s="73"/>
      <c r="AE89" s="85" t="s">
        <v>108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8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8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5" t="s">
        <v>111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75</v>
      </c>
      <c r="AA90" s="73"/>
      <c r="AB90" s="73"/>
      <c r="AC90" s="73"/>
      <c r="AD90" s="73"/>
      <c r="AE90" s="85" t="s">
        <v>108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16.55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16.55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62">
        <v>0</v>
      </c>
      <c r="B91" s="62"/>
      <c r="C91" s="62"/>
      <c r="D91" s="62"/>
      <c r="E91" s="62"/>
      <c r="F91" s="62"/>
      <c r="G91" s="85" t="s">
        <v>112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75</v>
      </c>
      <c r="AA91" s="73"/>
      <c r="AB91" s="73"/>
      <c r="AC91" s="73"/>
      <c r="AD91" s="73"/>
      <c r="AE91" s="85" t="s">
        <v>108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1800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1800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5" t="s">
        <v>113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75</v>
      </c>
      <c r="AA92" s="73"/>
      <c r="AB92" s="73"/>
      <c r="AC92" s="73"/>
      <c r="AD92" s="73"/>
      <c r="AE92" s="85" t="s">
        <v>108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36.11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36.11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5" t="s">
        <v>114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75</v>
      </c>
      <c r="AA93" s="73"/>
      <c r="AB93" s="73"/>
      <c r="AC93" s="73"/>
      <c r="AD93" s="73"/>
      <c r="AE93" s="85" t="s">
        <v>108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20000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20000</v>
      </c>
      <c r="BF93" s="58"/>
      <c r="BG93" s="58"/>
      <c r="BH93" s="58"/>
      <c r="BI93" s="58"/>
      <c r="BJ93" s="58"/>
      <c r="BK93" s="58"/>
      <c r="BL93" s="58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114" t="s">
        <v>123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125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 x14ac:dyDescent="0.2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 ht="15.75" customHeight="1" x14ac:dyDescent="0.2">
      <c r="A98" s="75" t="s">
        <v>3</v>
      </c>
      <c r="B98" s="75"/>
      <c r="C98" s="75"/>
      <c r="D98" s="75"/>
      <c r="E98" s="75"/>
      <c r="F98" s="75"/>
    </row>
    <row r="99" spans="1:59" ht="13.15" customHeight="1" x14ac:dyDescent="0.2">
      <c r="A99" s="111" t="s">
        <v>122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</row>
    <row r="100" spans="1:59" x14ac:dyDescent="0.2">
      <c r="A100" s="83" t="s">
        <v>46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114" t="s">
        <v>124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5"/>
      <c r="AO102" s="116" t="s">
        <v>126</v>
      </c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</row>
    <row r="103" spans="1:59" x14ac:dyDescent="0.2">
      <c r="W103" s="78" t="s">
        <v>5</v>
      </c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O103" s="78" t="s">
        <v>63</v>
      </c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</row>
    <row r="104" spans="1:59" x14ac:dyDescent="0.2">
      <c r="A104" s="118">
        <v>45447</v>
      </c>
      <c r="B104" s="84"/>
      <c r="C104" s="84"/>
      <c r="D104" s="84"/>
      <c r="E104" s="84"/>
      <c r="F104" s="84"/>
      <c r="G104" s="84"/>
      <c r="H104" s="84"/>
    </row>
    <row r="105" spans="1:59" x14ac:dyDescent="0.2">
      <c r="A105" s="78" t="s">
        <v>44</v>
      </c>
      <c r="B105" s="78"/>
      <c r="C105" s="78"/>
      <c r="D105" s="78"/>
      <c r="E105" s="78"/>
      <c r="F105" s="78"/>
      <c r="G105" s="78"/>
      <c r="H105" s="78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45</v>
      </c>
    </row>
  </sheetData>
  <mergeCells count="350"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103:AM103"/>
    <mergeCell ref="A66:F66"/>
    <mergeCell ref="A67:F67"/>
    <mergeCell ref="Z67:AD67"/>
    <mergeCell ref="A64:BL64"/>
    <mergeCell ref="A65:F65"/>
    <mergeCell ref="AE65:AN65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7:BG97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8:F98"/>
    <mergeCell ref="A68:F68"/>
    <mergeCell ref="Z68:AD68"/>
    <mergeCell ref="AE68:AN68"/>
    <mergeCell ref="A96:V96"/>
    <mergeCell ref="W96:AM96"/>
    <mergeCell ref="W97:AM97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6:BG96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56" priority="58" stopIfTrue="1" operator="equal">
      <formula>$G67</formula>
    </cfRule>
  </conditionalFormatting>
  <conditionalFormatting sqref="D49">
    <cfRule type="cellIs" dxfId="55" priority="59" stopIfTrue="1" operator="equal">
      <formula>$D48</formula>
    </cfRule>
  </conditionalFormatting>
  <conditionalFormatting sqref="A68:F68">
    <cfRule type="cellIs" dxfId="54" priority="60" stopIfTrue="1" operator="equal">
      <formula>0</formula>
    </cfRule>
  </conditionalFormatting>
  <conditionalFormatting sqref="D50">
    <cfRule type="cellIs" dxfId="53" priority="57" stopIfTrue="1" operator="equal">
      <formula>$D49</formula>
    </cfRule>
  </conditionalFormatting>
  <conditionalFormatting sqref="D51">
    <cfRule type="cellIs" dxfId="52" priority="56" stopIfTrue="1" operator="equal">
      <formula>$D50</formula>
    </cfRule>
  </conditionalFormatting>
  <conditionalFormatting sqref="D52">
    <cfRule type="cellIs" dxfId="51" priority="55" stopIfTrue="1" operator="equal">
      <formula>$D51</formula>
    </cfRule>
  </conditionalFormatting>
  <conditionalFormatting sqref="D53">
    <cfRule type="cellIs" dxfId="50" priority="54" stopIfTrue="1" operator="equal">
      <formula>$D52</formula>
    </cfRule>
  </conditionalFormatting>
  <conditionalFormatting sqref="G69">
    <cfRule type="cellIs" dxfId="49" priority="51" stopIfTrue="1" operator="equal">
      <formula>$G68</formula>
    </cfRule>
  </conditionalFormatting>
  <conditionalFormatting sqref="A69:F69">
    <cfRule type="cellIs" dxfId="48" priority="52" stopIfTrue="1" operator="equal">
      <formula>0</formula>
    </cfRule>
  </conditionalFormatting>
  <conditionalFormatting sqref="G70">
    <cfRule type="cellIs" dxfId="47" priority="49" stopIfTrue="1" operator="equal">
      <formula>$G69</formula>
    </cfRule>
  </conditionalFormatting>
  <conditionalFormatting sqref="A70:F70">
    <cfRule type="cellIs" dxfId="46" priority="50" stopIfTrue="1" operator="equal">
      <formula>0</formula>
    </cfRule>
  </conditionalFormatting>
  <conditionalFormatting sqref="G71">
    <cfRule type="cellIs" dxfId="45" priority="47" stopIfTrue="1" operator="equal">
      <formula>$G70</formula>
    </cfRule>
  </conditionalFormatting>
  <conditionalFormatting sqref="A71:F71">
    <cfRule type="cellIs" dxfId="44" priority="48" stopIfTrue="1" operator="equal">
      <formula>0</formula>
    </cfRule>
  </conditionalFormatting>
  <conditionalFormatting sqref="G72">
    <cfRule type="cellIs" dxfId="43" priority="45" stopIfTrue="1" operator="equal">
      <formula>$G71</formula>
    </cfRule>
  </conditionalFormatting>
  <conditionalFormatting sqref="A72:F72">
    <cfRule type="cellIs" dxfId="42" priority="46" stopIfTrue="1" operator="equal">
      <formula>0</formula>
    </cfRule>
  </conditionalFormatting>
  <conditionalFormatting sqref="G73">
    <cfRule type="cellIs" dxfId="41" priority="43" stopIfTrue="1" operator="equal">
      <formula>$G72</formula>
    </cfRule>
  </conditionalFormatting>
  <conditionalFormatting sqref="A73:F73">
    <cfRule type="cellIs" dxfId="40" priority="44" stopIfTrue="1" operator="equal">
      <formula>0</formula>
    </cfRule>
  </conditionalFormatting>
  <conditionalFormatting sqref="G74">
    <cfRule type="cellIs" dxfId="39" priority="41" stopIfTrue="1" operator="equal">
      <formula>$G73</formula>
    </cfRule>
  </conditionalFormatting>
  <conditionalFormatting sqref="A74:F74">
    <cfRule type="cellIs" dxfId="38" priority="42" stopIfTrue="1" operator="equal">
      <formula>0</formula>
    </cfRule>
  </conditionalFormatting>
  <conditionalFormatting sqref="G75">
    <cfRule type="cellIs" dxfId="37" priority="39" stopIfTrue="1" operator="equal">
      <formula>$G74</formula>
    </cfRule>
  </conditionalFormatting>
  <conditionalFormatting sqref="A75:F75">
    <cfRule type="cellIs" dxfId="36" priority="40" stopIfTrue="1" operator="equal">
      <formula>0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КПК0212111</vt:lpstr>
      <vt:lpstr>КПК0212111!Область_друку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2024-06-05T14:13:23Z</cp:lastPrinted>
  <dcterms:created xsi:type="dcterms:W3CDTF">2016-08-15T09:54:21Z</dcterms:created>
  <dcterms:modified xsi:type="dcterms:W3CDTF">2024-06-05T14:13:56Z</dcterms:modified>
</cp:coreProperties>
</file>