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КПК0218230!$A$1:$BM$108</definedName>
  </definedNames>
  <calcPr calcId="145621"/>
</workbook>
</file>

<file path=xl/calcChain.xml><?xml version="1.0" encoding="utf-8"?>
<calcChain xmlns="http://schemas.openxmlformats.org/spreadsheetml/2006/main">
  <c r="AR66" i="2" l="1"/>
  <c r="AR65" i="2"/>
  <c r="AR64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<sst xmlns="http://schemas.openxmlformats.org/spreadsheetml/2006/main" count="195" uniqueCount="130">
  <si>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</si>
  <si>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</si>
  <si>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</si>
  <si>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</si>
  <si>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</si>
  <si>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</si>
  <si>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</si>
  <si>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</si>
  <si>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</si>
  <si>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</si>
  <si>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</si>
  <si>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</si>
  <si>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</si>
  <si>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</si>
  <si>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</si>
  <si>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</si>
  <si>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</si>
  <si>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</si>
  <si>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</si>
  <si>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</si>
  <si>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</si>
  <si>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</si>
  <si>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</si>
  <si>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</si>
  <si>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</si>
  <si>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</si>
  <si>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</si>
  <si>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</si>
  <si>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</si>
  <si>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</si>
  <si>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</si>
  <si>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</si>
  <si>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</si>
  <si>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</si>
  <si>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</si>
  <si>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</si>
  <si>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</si>
  <si>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</si>
  <si>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</si>
  <si>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</si>
  <si>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</si>
  <si>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</si>
  <si>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</si>
  <si>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</si>
  <si>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</si>
  <si>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</si>
  <si>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</si>
  <si>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</si>
  <si>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</si>
  <si>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</si>
  <si>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</si>
  <si>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</si>
  <si>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</si>
  <si>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</si>
  <si>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</si>
  <si>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</si>
  <si>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</si>
  <si>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</si>
  <si>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</si>
  <si>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</si>
  <si>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</si>
  <si>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</si>
  <si>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</si>
  <si>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</si>
  <si>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</si>
  <si>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</si>
  <si>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Придбання автомобільних шин</t>
  </si>
  <si>
    <t>Придбання пально-мастильних матеріалів</t>
  </si>
  <si>
    <t>Придбання цифрових радіостанцій</t>
  </si>
  <si>
    <t>Утримання (ремонт, обслуговування, придбання матеріалів тощо) систем оповіщення</t>
  </si>
  <si>
    <t>Виготовлення ПКД на капітальний ремонт приміщення ПРУ</t>
  </si>
  <si>
    <t>Придбання будівельних матеріалів для створення матеріального резерву</t>
  </si>
  <si>
    <t>Перевезення гуманітарної допомоги для потреб мешканців Славутської міської територіальної громади</t>
  </si>
  <si>
    <t>УСЬОГО</t>
  </si>
  <si>
    <t>Програма цивільного захисту Славутської міської територіальної громади на 2022-2026 роки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</si>
  <si>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</si>
  <si>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</si>
  <si>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</si>
  <si>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автомобільних шин</t>
  </si>
  <si>
    <t>грн.</t>
  </si>
  <si>
    <t>Рішення</t>
  </si>
  <si>
    <t>Обсяг витрат на придбання пального</t>
  </si>
  <si>
    <t>Обсяг витрат на утримання (ремонт, обслуговування, придбання матеріалів тощо) систем оповіщення</t>
  </si>
  <si>
    <t>Обсяг витрат на виготовлення ПКД на капітальний ремонт приміщення ПРУ</t>
  </si>
  <si>
    <t>Обсяг витрат на придбання матеріалів для створення матеріального резерву</t>
  </si>
  <si>
    <t>Обсяг витрат на придбання цифрових радіостанцій</t>
  </si>
  <si>
    <t>Обсяг витрат на перевезення</t>
  </si>
  <si>
    <t>продукту</t>
  </si>
  <si>
    <t>Кількість автомобільних шин</t>
  </si>
  <si>
    <t>шт.</t>
  </si>
  <si>
    <t>Розрахункові  дані</t>
  </si>
  <si>
    <t>Кількість пального</t>
  </si>
  <si>
    <t>літр</t>
  </si>
  <si>
    <t>Кількість ПКД</t>
  </si>
  <si>
    <t>од.</t>
  </si>
  <si>
    <t>Інвентарні дані</t>
  </si>
  <si>
    <t>Кількість матеріалів для створення матеріального резерву</t>
  </si>
  <si>
    <t>Кількість систем оповіщеннь</t>
  </si>
  <si>
    <t>Кількість цифрових радіостанцій</t>
  </si>
  <si>
    <t>Кількість перевезень</t>
  </si>
  <si>
    <t>ефективності</t>
  </si>
  <si>
    <t>Середня вартість однієї автомобільної шини</t>
  </si>
  <si>
    <t>Розрахунково</t>
  </si>
  <si>
    <t>Середня вартість пального</t>
  </si>
  <si>
    <t>Середня вартість виготовлення ПКД</t>
  </si>
  <si>
    <t>Середня вартість матеріалів для створення матеріального резерву</t>
  </si>
  <si>
    <t>Середня вартість утримання ( ремонт, обслуговування, придбання матеріалів тощо) систем оповіщеннь</t>
  </si>
  <si>
    <t>Середня вартість однієї цифрової радіостанції</t>
  </si>
  <si>
    <t>середні витрати на одне перевезення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</si>
  <si>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08.03.2024 року № 3-34/2024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</t>
  </si>
  <si>
    <t>Заходи з забезпечення охорони громадського порядку та безпеки</t>
  </si>
  <si>
    <t>0200000</t>
  </si>
  <si>
    <t>01.05.2024</t>
  </si>
  <si>
    <t>68/2024-р/ад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</si>
  <si>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</si>
  <si>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</si>
  <si>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</si>
  <si>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</si>
  <si>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</si>
  <si>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</si>
  <si>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</si>
  <si>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</si>
  <si>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</si>
  <si>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</si>
  <si>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</si>
  <si>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0218230</t>
  </si>
  <si>
    <t>Інші заходи громадського порядку та безпеки</t>
  </si>
  <si>
    <t>0210000</t>
  </si>
  <si>
    <t>8230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</si>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</sst>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view="pageBreakPreview" topLeftCell="A72" zoomScaleNormal="100" zoomScaleSheetLayoutView="100" workbookViewId="0">
      <selection activeCell="AO104" sqref="AO104:BG10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114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115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112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113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115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115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4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126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1757000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1688500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68500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2" t="s">
        <v>109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110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173940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173940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296400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296400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228160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228160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30000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68500</v>
      </c>
      <c r="AL53" s="58"/>
      <c r="AM53" s="58"/>
      <c r="AN53" s="58"/>
      <c r="AO53" s="58"/>
      <c r="AP53" s="58"/>
      <c r="AQ53" s="58"/>
      <c r="AR53" s="58"/>
      <c r="AS53" s="58">
        <f>AC53+AK53</f>
        <v>68500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3" t="s">
        <v>71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8">
        <v>560000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560000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62">
        <v>7</v>
      </c>
      <c r="B55" s="62"/>
      <c r="C55" s="62"/>
      <c r="D55" s="83" t="s">
        <v>72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58">
        <v>400000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400000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7"/>
      <c r="B56" s="87"/>
      <c r="C56" s="87"/>
      <c r="D56" s="88" t="s">
        <v>73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91">
        <v>1688500</v>
      </c>
      <c r="AD56" s="91"/>
      <c r="AE56" s="91"/>
      <c r="AF56" s="91"/>
      <c r="AG56" s="91"/>
      <c r="AH56" s="91"/>
      <c r="AI56" s="91"/>
      <c r="AJ56" s="91"/>
      <c r="AK56" s="91">
        <v>68500</v>
      </c>
      <c r="AL56" s="91"/>
      <c r="AM56" s="91"/>
      <c r="AN56" s="91"/>
      <c r="AO56" s="91"/>
      <c r="AP56" s="91"/>
      <c r="AQ56" s="91"/>
      <c r="AR56" s="91"/>
      <c r="AS56" s="91">
        <f>AC56+AK56</f>
        <v>1757000</v>
      </c>
      <c r="AT56" s="91"/>
      <c r="AU56" s="91"/>
      <c r="AV56" s="91"/>
      <c r="AW56" s="91"/>
      <c r="AX56" s="91"/>
      <c r="AY56" s="91"/>
      <c r="AZ56" s="91"/>
      <c r="BA56" s="92"/>
      <c r="BB56" s="92"/>
      <c r="BC56" s="92"/>
      <c r="BD56" s="92"/>
      <c r="BE56" s="92"/>
      <c r="BF56" s="92"/>
      <c r="BG56" s="92"/>
      <c r="BH56" s="92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123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12.75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62">
        <v>1</v>
      </c>
      <c r="B64" s="62"/>
      <c r="C64" s="62"/>
      <c r="D64" s="83" t="s">
        <v>74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58">
        <v>590000</v>
      </c>
      <c r="AC64" s="58"/>
      <c r="AD64" s="58"/>
      <c r="AE64" s="58"/>
      <c r="AF64" s="58"/>
      <c r="AG64" s="58"/>
      <c r="AH64" s="58"/>
      <c r="AI64" s="58"/>
      <c r="AJ64" s="58">
        <v>68500</v>
      </c>
      <c r="AK64" s="58"/>
      <c r="AL64" s="58"/>
      <c r="AM64" s="58"/>
      <c r="AN64" s="58"/>
      <c r="AO64" s="58"/>
      <c r="AP64" s="58"/>
      <c r="AQ64" s="58"/>
      <c r="AR64" s="58">
        <f>AB64+AJ64</f>
        <v>658500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25.5" customHeight="1" x14ac:dyDescent="0.2">
      <c r="A65" s="62">
        <v>2</v>
      </c>
      <c r="B65" s="62"/>
      <c r="C65" s="62"/>
      <c r="D65" s="83" t="s">
        <v>75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6"/>
      <c r="AB65" s="58">
        <v>1098500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1098500</v>
      </c>
      <c r="AS65" s="58"/>
      <c r="AT65" s="58"/>
      <c r="AU65" s="58"/>
      <c r="AV65" s="58"/>
      <c r="AW65" s="58"/>
      <c r="AX65" s="58"/>
      <c r="AY65" s="58"/>
    </row>
    <row r="66" spans="1:79" s="4" customFormat="1" ht="12.75" customHeight="1" x14ac:dyDescent="0.2">
      <c r="A66" s="87"/>
      <c r="B66" s="87"/>
      <c r="C66" s="87"/>
      <c r="D66" s="88" t="s">
        <v>26</v>
      </c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90"/>
      <c r="AB66" s="91">
        <v>1688500</v>
      </c>
      <c r="AC66" s="91"/>
      <c r="AD66" s="91"/>
      <c r="AE66" s="91"/>
      <c r="AF66" s="91"/>
      <c r="AG66" s="91"/>
      <c r="AH66" s="91"/>
      <c r="AI66" s="91"/>
      <c r="AJ66" s="91">
        <v>68500</v>
      </c>
      <c r="AK66" s="91"/>
      <c r="AL66" s="91"/>
      <c r="AM66" s="91"/>
      <c r="AN66" s="91"/>
      <c r="AO66" s="91"/>
      <c r="AP66" s="91"/>
      <c r="AQ66" s="91"/>
      <c r="AR66" s="91">
        <f>AB66+AJ66</f>
        <v>1757000</v>
      </c>
      <c r="AS66" s="91"/>
      <c r="AT66" s="91"/>
      <c r="AU66" s="91"/>
      <c r="AV66" s="91"/>
      <c r="AW66" s="91"/>
      <c r="AX66" s="91"/>
      <c r="AY66" s="91"/>
    </row>
    <row r="68" spans="1:79" ht="15.75" customHeight="1" x14ac:dyDescent="0.2">
      <c r="A68" s="60" t="s">
        <v>42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</row>
    <row r="69" spans="1:79" ht="30" customHeight="1" x14ac:dyDescent="0.2">
      <c r="A69" s="44" t="s">
        <v>27</v>
      </c>
      <c r="B69" s="44"/>
      <c r="C69" s="44"/>
      <c r="D69" s="44"/>
      <c r="E69" s="44"/>
      <c r="F69" s="44"/>
      <c r="G69" s="51" t="s">
        <v>43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2</v>
      </c>
      <c r="AA69" s="44"/>
      <c r="AB69" s="44"/>
      <c r="AC69" s="44"/>
      <c r="AD69" s="44"/>
      <c r="AE69" s="44" t="s">
        <v>1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51" t="s">
        <v>28</v>
      </c>
      <c r="AP69" s="52"/>
      <c r="AQ69" s="52"/>
      <c r="AR69" s="52"/>
      <c r="AS69" s="52"/>
      <c r="AT69" s="52"/>
      <c r="AU69" s="52"/>
      <c r="AV69" s="53"/>
      <c r="AW69" s="51" t="s">
        <v>29</v>
      </c>
      <c r="AX69" s="52"/>
      <c r="AY69" s="52"/>
      <c r="AZ69" s="52"/>
      <c r="BA69" s="52"/>
      <c r="BB69" s="52"/>
      <c r="BC69" s="52"/>
      <c r="BD69" s="53"/>
      <c r="BE69" s="51" t="s">
        <v>26</v>
      </c>
      <c r="BF69" s="52"/>
      <c r="BG69" s="52"/>
      <c r="BH69" s="52"/>
      <c r="BI69" s="52"/>
      <c r="BJ69" s="52"/>
      <c r="BK69" s="52"/>
      <c r="BL69" s="53"/>
    </row>
    <row r="70" spans="1:79" ht="15.75" customHeight="1" x14ac:dyDescent="0.2">
      <c r="A70" s="44">
        <v>1</v>
      </c>
      <c r="B70" s="44"/>
      <c r="C70" s="44"/>
      <c r="D70" s="44"/>
      <c r="E70" s="44"/>
      <c r="F70" s="44"/>
      <c r="G70" s="51">
        <v>2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>
        <v>3</v>
      </c>
      <c r="AA70" s="44"/>
      <c r="AB70" s="44"/>
      <c r="AC70" s="44"/>
      <c r="AD70" s="44"/>
      <c r="AE70" s="44">
        <v>4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44">
        <v>5</v>
      </c>
      <c r="AP70" s="44"/>
      <c r="AQ70" s="44"/>
      <c r="AR70" s="44"/>
      <c r="AS70" s="44"/>
      <c r="AT70" s="44"/>
      <c r="AU70" s="44"/>
      <c r="AV70" s="44"/>
      <c r="AW70" s="44">
        <v>6</v>
      </c>
      <c r="AX70" s="44"/>
      <c r="AY70" s="44"/>
      <c r="AZ70" s="44"/>
      <c r="BA70" s="44"/>
      <c r="BB70" s="44"/>
      <c r="BC70" s="44"/>
      <c r="BD70" s="44"/>
      <c r="BE70" s="44">
        <v>7</v>
      </c>
      <c r="BF70" s="44"/>
      <c r="BG70" s="44"/>
      <c r="BH70" s="44"/>
      <c r="BI70" s="44"/>
      <c r="BJ70" s="44"/>
      <c r="BK70" s="44"/>
      <c r="BL70" s="44"/>
    </row>
    <row r="71" spans="1:79" ht="12.75" hidden="1" customHeight="1" x14ac:dyDescent="0.2">
      <c r="A71" s="62" t="s">
        <v>32</v>
      </c>
      <c r="B71" s="62"/>
      <c r="C71" s="62"/>
      <c r="D71" s="62"/>
      <c r="E71" s="62"/>
      <c r="F71" s="62"/>
      <c r="G71" s="63" t="s">
        <v>7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62" t="s">
        <v>19</v>
      </c>
      <c r="AA71" s="62"/>
      <c r="AB71" s="62"/>
      <c r="AC71" s="62"/>
      <c r="AD71" s="62"/>
      <c r="AE71" s="77" t="s">
        <v>31</v>
      </c>
      <c r="AF71" s="77"/>
      <c r="AG71" s="77"/>
      <c r="AH71" s="77"/>
      <c r="AI71" s="77"/>
      <c r="AJ71" s="77"/>
      <c r="AK71" s="77"/>
      <c r="AL71" s="77"/>
      <c r="AM71" s="77"/>
      <c r="AN71" s="63"/>
      <c r="AO71" s="57" t="s">
        <v>8</v>
      </c>
      <c r="AP71" s="57"/>
      <c r="AQ71" s="57"/>
      <c r="AR71" s="57"/>
      <c r="AS71" s="57"/>
      <c r="AT71" s="57"/>
      <c r="AU71" s="57"/>
      <c r="AV71" s="57"/>
      <c r="AW71" s="57" t="s">
        <v>30</v>
      </c>
      <c r="AX71" s="57"/>
      <c r="AY71" s="57"/>
      <c r="AZ71" s="57"/>
      <c r="BA71" s="57"/>
      <c r="BB71" s="57"/>
      <c r="BC71" s="57"/>
      <c r="BD71" s="57"/>
      <c r="BE71" s="57" t="s">
        <v>77</v>
      </c>
      <c r="BF71" s="57"/>
      <c r="BG71" s="57"/>
      <c r="BH71" s="57"/>
      <c r="BI71" s="57"/>
      <c r="BJ71" s="57"/>
      <c r="BK71" s="57"/>
      <c r="BL71" s="57"/>
      <c r="CA71" s="1" t="s">
        <v>17</v>
      </c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93" t="s">
        <v>76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96"/>
      <c r="AA72" s="96"/>
      <c r="AB72" s="96"/>
      <c r="AC72" s="96"/>
      <c r="AD72" s="96"/>
      <c r="AE72" s="97"/>
      <c r="AF72" s="97"/>
      <c r="AG72" s="97"/>
      <c r="AH72" s="97"/>
      <c r="AI72" s="97"/>
      <c r="AJ72" s="97"/>
      <c r="AK72" s="97"/>
      <c r="AL72" s="97"/>
      <c r="AM72" s="97"/>
      <c r="AN72" s="98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CA72" s="4" t="s">
        <v>18</v>
      </c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78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79</v>
      </c>
      <c r="AA73" s="73"/>
      <c r="AB73" s="73"/>
      <c r="AC73" s="73"/>
      <c r="AD73" s="73"/>
      <c r="AE73" s="115" t="s">
        <v>80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8">
        <v>173940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173940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81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79</v>
      </c>
      <c r="AA74" s="73"/>
      <c r="AB74" s="73"/>
      <c r="AC74" s="73"/>
      <c r="AD74" s="73"/>
      <c r="AE74" s="115" t="s">
        <v>80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58">
        <v>296400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296400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79</v>
      </c>
      <c r="AA75" s="73"/>
      <c r="AB75" s="73"/>
      <c r="AC75" s="73"/>
      <c r="AD75" s="73"/>
      <c r="AE75" s="115" t="s">
        <v>80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58">
        <v>30000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30000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79</v>
      </c>
      <c r="AA76" s="73"/>
      <c r="AB76" s="73"/>
      <c r="AC76" s="73"/>
      <c r="AD76" s="73"/>
      <c r="AE76" s="115" t="s">
        <v>80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68500</v>
      </c>
      <c r="AX76" s="58"/>
      <c r="AY76" s="58"/>
      <c r="AZ76" s="58"/>
      <c r="BA76" s="58"/>
      <c r="BB76" s="58"/>
      <c r="BC76" s="58"/>
      <c r="BD76" s="58"/>
      <c r="BE76" s="58">
        <v>68500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3" t="s">
        <v>84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79</v>
      </c>
      <c r="AA77" s="73"/>
      <c r="AB77" s="73"/>
      <c r="AC77" s="73"/>
      <c r="AD77" s="73"/>
      <c r="AE77" s="115" t="s">
        <v>80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58">
        <v>560000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560000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85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79</v>
      </c>
      <c r="AA78" s="73"/>
      <c r="AB78" s="73"/>
      <c r="AC78" s="73"/>
      <c r="AD78" s="73"/>
      <c r="AE78" s="115" t="s">
        <v>80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58">
        <v>228160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228160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86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79</v>
      </c>
      <c r="AA79" s="73"/>
      <c r="AB79" s="73"/>
      <c r="AC79" s="73"/>
      <c r="AD79" s="73"/>
      <c r="AE79" s="115" t="s">
        <v>80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58">
        <v>400000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400000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 x14ac:dyDescent="0.2">
      <c r="A80" s="87">
        <v>0</v>
      </c>
      <c r="B80" s="87"/>
      <c r="C80" s="87"/>
      <c r="D80" s="87"/>
      <c r="E80" s="87"/>
      <c r="F80" s="87"/>
      <c r="G80" s="99" t="s">
        <v>87</v>
      </c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1"/>
      <c r="Z80" s="96"/>
      <c r="AA80" s="96"/>
      <c r="AB80" s="96"/>
      <c r="AC80" s="96"/>
      <c r="AD80" s="96"/>
      <c r="AE80" s="117"/>
      <c r="AF80" s="117"/>
      <c r="AG80" s="117"/>
      <c r="AH80" s="117"/>
      <c r="AI80" s="117"/>
      <c r="AJ80" s="117"/>
      <c r="AK80" s="117"/>
      <c r="AL80" s="117"/>
      <c r="AM80" s="117"/>
      <c r="AN80" s="118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88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89</v>
      </c>
      <c r="AA81" s="73"/>
      <c r="AB81" s="73"/>
      <c r="AC81" s="73"/>
      <c r="AD81" s="73"/>
      <c r="AE81" s="119" t="s">
        <v>90</v>
      </c>
      <c r="AF81" s="120"/>
      <c r="AG81" s="120"/>
      <c r="AH81" s="120"/>
      <c r="AI81" s="120"/>
      <c r="AJ81" s="120"/>
      <c r="AK81" s="120"/>
      <c r="AL81" s="120"/>
      <c r="AM81" s="120"/>
      <c r="AN81" s="121"/>
      <c r="AO81" s="58">
        <v>65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65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91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92</v>
      </c>
      <c r="AA82" s="73"/>
      <c r="AB82" s="73"/>
      <c r="AC82" s="73"/>
      <c r="AD82" s="73"/>
      <c r="AE82" s="119" t="s">
        <v>90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58">
        <v>5000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5000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93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94</v>
      </c>
      <c r="AA83" s="73"/>
      <c r="AB83" s="73"/>
      <c r="AC83" s="73"/>
      <c r="AD83" s="73"/>
      <c r="AE83" s="119" t="s">
        <v>95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</v>
      </c>
      <c r="AX83" s="58"/>
      <c r="AY83" s="58"/>
      <c r="AZ83" s="58"/>
      <c r="BA83" s="58"/>
      <c r="BB83" s="58"/>
      <c r="BC83" s="58"/>
      <c r="BD83" s="58"/>
      <c r="BE83" s="58">
        <v>1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96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94</v>
      </c>
      <c r="AA84" s="73"/>
      <c r="AB84" s="73"/>
      <c r="AC84" s="73"/>
      <c r="AD84" s="73"/>
      <c r="AE84" s="119" t="s">
        <v>95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58">
        <v>420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420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97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94</v>
      </c>
      <c r="AA85" s="73"/>
      <c r="AB85" s="73"/>
      <c r="AC85" s="73"/>
      <c r="AD85" s="73"/>
      <c r="AE85" s="119" t="s">
        <v>95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58">
        <v>6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6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98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94</v>
      </c>
      <c r="AA86" s="73"/>
      <c r="AB86" s="73"/>
      <c r="AC86" s="73"/>
      <c r="AD86" s="73"/>
      <c r="AE86" s="119" t="s">
        <v>90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58">
        <v>16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16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99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94</v>
      </c>
      <c r="AA87" s="73"/>
      <c r="AB87" s="73"/>
      <c r="AC87" s="73"/>
      <c r="AD87" s="73"/>
      <c r="AE87" s="119" t="s">
        <v>90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58">
        <v>1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7">
        <v>0</v>
      </c>
      <c r="B88" s="87"/>
      <c r="C88" s="87"/>
      <c r="D88" s="87"/>
      <c r="E88" s="87"/>
      <c r="F88" s="87"/>
      <c r="G88" s="99" t="s">
        <v>100</v>
      </c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96"/>
      <c r="AA88" s="96"/>
      <c r="AB88" s="96"/>
      <c r="AC88" s="96"/>
      <c r="AD88" s="96"/>
      <c r="AE88" s="122"/>
      <c r="AF88" s="123"/>
      <c r="AG88" s="123"/>
      <c r="AH88" s="123"/>
      <c r="AI88" s="123"/>
      <c r="AJ88" s="123"/>
      <c r="AK88" s="123"/>
      <c r="AL88" s="123"/>
      <c r="AM88" s="123"/>
      <c r="AN88" s="124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101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79</v>
      </c>
      <c r="AA89" s="73"/>
      <c r="AB89" s="73"/>
      <c r="AC89" s="73"/>
      <c r="AD89" s="73"/>
      <c r="AE89" s="119" t="s">
        <v>102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58">
        <v>2676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2676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103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79</v>
      </c>
      <c r="AA90" s="73"/>
      <c r="AB90" s="73"/>
      <c r="AC90" s="73"/>
      <c r="AD90" s="73"/>
      <c r="AE90" s="119" t="s">
        <v>102</v>
      </c>
      <c r="AF90" s="120"/>
      <c r="AG90" s="120"/>
      <c r="AH90" s="120"/>
      <c r="AI90" s="120"/>
      <c r="AJ90" s="120"/>
      <c r="AK90" s="120"/>
      <c r="AL90" s="120"/>
      <c r="AM90" s="120"/>
      <c r="AN90" s="121"/>
      <c r="AO90" s="58">
        <v>59.28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59.28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104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79</v>
      </c>
      <c r="AA91" s="73"/>
      <c r="AB91" s="73"/>
      <c r="AC91" s="73"/>
      <c r="AD91" s="73"/>
      <c r="AE91" s="119" t="s">
        <v>102</v>
      </c>
      <c r="AF91" s="120"/>
      <c r="AG91" s="120"/>
      <c r="AH91" s="120"/>
      <c r="AI91" s="120"/>
      <c r="AJ91" s="120"/>
      <c r="AK91" s="120"/>
      <c r="AL91" s="120"/>
      <c r="AM91" s="120"/>
      <c r="AN91" s="121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68500</v>
      </c>
      <c r="AX91" s="58"/>
      <c r="AY91" s="58"/>
      <c r="AZ91" s="58"/>
      <c r="BA91" s="58"/>
      <c r="BB91" s="58"/>
      <c r="BC91" s="58"/>
      <c r="BD91" s="58"/>
      <c r="BE91" s="58">
        <v>68500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105</v>
      </c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73" t="s">
        <v>79</v>
      </c>
      <c r="AA92" s="73"/>
      <c r="AB92" s="73"/>
      <c r="AC92" s="73"/>
      <c r="AD92" s="73"/>
      <c r="AE92" s="119" t="s">
        <v>102</v>
      </c>
      <c r="AF92" s="120"/>
      <c r="AG92" s="120"/>
      <c r="AH92" s="120"/>
      <c r="AI92" s="120"/>
      <c r="AJ92" s="120"/>
      <c r="AK92" s="120"/>
      <c r="AL92" s="120"/>
      <c r="AM92" s="120"/>
      <c r="AN92" s="121"/>
      <c r="AO92" s="58">
        <v>1333.33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1333.33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106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79</v>
      </c>
      <c r="AA93" s="73"/>
      <c r="AB93" s="73"/>
      <c r="AC93" s="73"/>
      <c r="AD93" s="73"/>
      <c r="AE93" s="119" t="s">
        <v>102</v>
      </c>
      <c r="AF93" s="120"/>
      <c r="AG93" s="120"/>
      <c r="AH93" s="120"/>
      <c r="AI93" s="120"/>
      <c r="AJ93" s="120"/>
      <c r="AK93" s="120"/>
      <c r="AL93" s="120"/>
      <c r="AM93" s="120"/>
      <c r="AN93" s="121"/>
      <c r="AO93" s="58">
        <v>5000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5000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107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73" t="s">
        <v>79</v>
      </c>
      <c r="AA94" s="73"/>
      <c r="AB94" s="73"/>
      <c r="AC94" s="73"/>
      <c r="AD94" s="73"/>
      <c r="AE94" s="119" t="s">
        <v>102</v>
      </c>
      <c r="AF94" s="120"/>
      <c r="AG94" s="120"/>
      <c r="AH94" s="120"/>
      <c r="AI94" s="120"/>
      <c r="AJ94" s="120"/>
      <c r="AK94" s="120"/>
      <c r="AL94" s="120"/>
      <c r="AM94" s="120"/>
      <c r="AN94" s="121"/>
      <c r="AO94" s="58">
        <v>14260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14260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108</v>
      </c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73" t="s">
        <v>79</v>
      </c>
      <c r="AA95" s="73"/>
      <c r="AB95" s="73"/>
      <c r="AC95" s="73"/>
      <c r="AD95" s="73"/>
      <c r="AE95" s="119" t="s">
        <v>102</v>
      </c>
      <c r="AF95" s="120"/>
      <c r="AG95" s="120"/>
      <c r="AH95" s="120"/>
      <c r="AI95" s="120"/>
      <c r="AJ95" s="120"/>
      <c r="AK95" s="120"/>
      <c r="AL95" s="120"/>
      <c r="AM95" s="120"/>
      <c r="AN95" s="121"/>
      <c r="AO95" s="58">
        <v>400000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400000</v>
      </c>
      <c r="BF95" s="58"/>
      <c r="BG95" s="58"/>
      <c r="BH95" s="58"/>
      <c r="BI95" s="58"/>
      <c r="BJ95" s="58"/>
      <c r="BK95" s="58"/>
      <c r="BL95" s="58"/>
    </row>
    <row r="96" spans="1:64" x14ac:dyDescent="0.2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">
      <c r="A98" s="109" t="s">
        <v>117</v>
      </c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1" t="s">
        <v>119</v>
      </c>
      <c r="AP98" s="112"/>
      <c r="AQ98" s="112"/>
      <c r="AR98" s="112"/>
      <c r="AS98" s="112"/>
      <c r="AT98" s="112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</row>
    <row r="99" spans="1:59" x14ac:dyDescent="0.2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ht="15.75" customHeight="1" x14ac:dyDescent="0.2">
      <c r="A100" s="74" t="s">
        <v>3</v>
      </c>
      <c r="B100" s="74"/>
      <c r="C100" s="74"/>
      <c r="D100" s="74"/>
      <c r="E100" s="74"/>
      <c r="F100" s="74"/>
    </row>
    <row r="101" spans="1:59" ht="13.15" customHeight="1" x14ac:dyDescent="0.2">
      <c r="A101" s="106" t="s">
        <v>116</v>
      </c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  <c r="AQ101" s="103"/>
      <c r="AR101" s="103"/>
      <c r="AS101" s="103"/>
    </row>
    <row r="102" spans="1:59" x14ac:dyDescent="0.2">
      <c r="A102" s="81" t="s">
        <v>46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</row>
    <row r="103" spans="1:59" ht="10.5" customHeigh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 x14ac:dyDescent="0.2">
      <c r="A104" s="109" t="s">
        <v>118</v>
      </c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5"/>
      <c r="AO104" s="111" t="s">
        <v>120</v>
      </c>
      <c r="AP104" s="112"/>
      <c r="AQ104" s="112"/>
      <c r="AR104" s="112"/>
      <c r="AS104" s="112"/>
      <c r="AT104" s="112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</row>
    <row r="105" spans="1:59" x14ac:dyDescent="0.2">
      <c r="W105" s="76" t="s">
        <v>5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O105" s="76" t="s">
        <v>63</v>
      </c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</row>
    <row r="106" spans="1:59" x14ac:dyDescent="0.2">
      <c r="A106" s="113">
        <v>45413</v>
      </c>
      <c r="B106" s="82"/>
      <c r="C106" s="82"/>
      <c r="D106" s="82"/>
      <c r="E106" s="82"/>
      <c r="F106" s="82"/>
      <c r="G106" s="82"/>
      <c r="H106" s="82"/>
    </row>
    <row r="107" spans="1:59" x14ac:dyDescent="0.2">
      <c r="A107" s="76" t="s">
        <v>44</v>
      </c>
      <c r="B107" s="76"/>
      <c r="C107" s="76"/>
      <c r="D107" s="76"/>
      <c r="E107" s="76"/>
      <c r="F107" s="76"/>
      <c r="G107" s="76"/>
      <c r="H107" s="76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">
      <c r="A108" s="24" t="s">
        <v>45</v>
      </c>
    </row>
  </sheetData>
  <mergeCells count="356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0:C61"/>
    <mergeCell ref="D62:AA62"/>
    <mergeCell ref="AB62:AI62"/>
    <mergeCell ref="W105:AM105"/>
    <mergeCell ref="A70:F70"/>
    <mergeCell ref="A71:F71"/>
    <mergeCell ref="Z71:AD71"/>
    <mergeCell ref="A68:BL68"/>
    <mergeCell ref="A69:F69"/>
    <mergeCell ref="AE69:AN6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0:AD70"/>
    <mergeCell ref="AE70:AN70"/>
    <mergeCell ref="AE71:AN71"/>
    <mergeCell ref="D60:AA61"/>
    <mergeCell ref="AB60:AI61"/>
    <mergeCell ref="AJ60:AQ61"/>
    <mergeCell ref="AO99:BG9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A100:F100"/>
    <mergeCell ref="A72:F72"/>
    <mergeCell ref="Z72:AD72"/>
    <mergeCell ref="AE72:AN72"/>
    <mergeCell ref="A98:V98"/>
    <mergeCell ref="W98:AM98"/>
    <mergeCell ref="W99:AM99"/>
    <mergeCell ref="G72:Y72"/>
    <mergeCell ref="A73:F73"/>
    <mergeCell ref="G73:Y73"/>
    <mergeCell ref="A64:C64"/>
    <mergeCell ref="D64:AA64"/>
    <mergeCell ref="AB64:AI64"/>
    <mergeCell ref="AJ64:AQ64"/>
    <mergeCell ref="AW69:BD69"/>
    <mergeCell ref="AO98:BG98"/>
    <mergeCell ref="BE69:BL69"/>
    <mergeCell ref="G70:Y70"/>
    <mergeCell ref="G71:Y71"/>
    <mergeCell ref="AO70:AV70"/>
    <mergeCell ref="AR64:AY64"/>
    <mergeCell ref="Z69:AD69"/>
    <mergeCell ref="G69:Y69"/>
    <mergeCell ref="A35:BL35"/>
    <mergeCell ref="G39:BL39"/>
    <mergeCell ref="G40:BL40"/>
    <mergeCell ref="A41:F41"/>
    <mergeCell ref="A47:C47"/>
    <mergeCell ref="A48:C48"/>
    <mergeCell ref="G41:BL41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2:L72">
    <cfRule type="cellIs" dxfId="55" priority="57" stopIfTrue="1" operator="equal">
      <formula>$G71</formula>
    </cfRule>
  </conditionalFormatting>
  <conditionalFormatting sqref="D49">
    <cfRule type="cellIs" dxfId="54" priority="58" stopIfTrue="1" operator="equal">
      <formula>$D48</formula>
    </cfRule>
  </conditionalFormatting>
  <conditionalFormatting sqref="A72:F72">
    <cfRule type="cellIs" dxfId="53" priority="59" stopIfTrue="1" operator="equal">
      <formula>0</formula>
    </cfRule>
  </conditionalFormatting>
  <conditionalFormatting sqref="D50">
    <cfRule type="cellIs" dxfId="52" priority="56" stopIfTrue="1" operator="equal">
      <formula>$D49</formula>
    </cfRule>
  </conditionalFormatting>
  <conditionalFormatting sqref="D51">
    <cfRule type="cellIs" dxfId="51" priority="55" stopIfTrue="1" operator="equal">
      <formula>$D50</formula>
    </cfRule>
  </conditionalFormatting>
  <conditionalFormatting sqref="D52">
    <cfRule type="cellIs" dxfId="50" priority="54" stopIfTrue="1" operator="equal">
      <formula>$D51</formula>
    </cfRule>
  </conditionalFormatting>
  <conditionalFormatting sqref="D53">
    <cfRule type="cellIs" dxfId="49" priority="53" stopIfTrue="1" operator="equal">
      <formula>$D52</formula>
    </cfRule>
  </conditionalFormatting>
  <conditionalFormatting sqref="D54">
    <cfRule type="cellIs" dxfId="48" priority="52" stopIfTrue="1" operator="equal">
      <formula>$D53</formula>
    </cfRule>
  </conditionalFormatting>
  <conditionalFormatting sqref="D55">
    <cfRule type="cellIs" dxfId="47" priority="51" stopIfTrue="1" operator="equal">
      <formula>$D54</formula>
    </cfRule>
  </conditionalFormatting>
  <conditionalFormatting sqref="D56">
    <cfRule type="cellIs" dxfId="46" priority="50" stopIfTrue="1" operator="equal">
      <formula>$D55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2024-05-02T08:43:44Z</cp:lastPrinted>
  <dcterms:created xsi:type="dcterms:W3CDTF">2016-08-15T09:54:21Z</dcterms:created>
  <dcterms:modified xsi:type="dcterms:W3CDTF">2024-05-02T08:44:05Z</dcterms:modified>
</cp:coreProperties>
</file>