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70" sheetId="2" r:id="rId1"/>
  </sheets>
  <definedNames>
    <definedName name="_xlnm.Print_Area" localSheetId="0">КПК0217670!$A$1:$BM$92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<sst xmlns="http://schemas.openxmlformats.org/spreadsheetml/2006/main" count="161" uniqueCount="113">
  <si>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</si>
  <si>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</si>
  <si>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</si>
  <si>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</si>
  <si>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</si>
  <si>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</si>
  <si>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</si>
  <si>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</si>
  <si>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</si>
  <si>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</si>
  <si>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</si>
  <si>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</si>
  <si>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</si>
  <si>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</si>
  <si>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</si>
  <si>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</si>
  <si>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</si>
  <si>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</si>
  <si>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</si>
  <si>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</si>
  <si>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</si>
  <si>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</si>
  <si>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</si>
  <si>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</si>
  <si>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</si>
  <si>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</si>
  <si>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</si>
  <si>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</si>
  <si>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</si>
  <si>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</si>
  <si>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</si>
  <si>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</si>
  <si>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</si>
  <si>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</si>
  <si>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</si>
  <si>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</si>
  <si>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</si>
  <si>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</si>
  <si>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</si>
  <si>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</si>
  <si>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</si>
  <si>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</si>
  <si>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</si>
  <si>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</si>
  <si>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</si>
  <si>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</si>
  <si>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</si>
  <si>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</si>
  <si>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</si>
  <si>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</si>
  <si>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</si>
  <si>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</si>
  <si>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</si>
  <si>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</si>
  <si>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</si>
  <si>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</si>
  <si>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</si>
  <si>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</si>
  <si>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</si>
  <si>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</si>
  <si>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</si>
  <si>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</si>
  <si>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</si>
  <si>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</si>
  <si>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господарювання.</t>
  </si>
  <si>
    <t>Фінансова підтримка підприємств комунальної форми власності</t>
  </si>
  <si>
    <t xml:space="preserve">																					 Придбання основних засобів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</si>
  <si>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</si>
  <si>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</si>
  <si>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</si>
  <si>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</si>
  <si>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насосних агрегатів свердловиних</t>
  </si>
  <si>
    <t>грн.</t>
  </si>
  <si>
    <t>Рішення</t>
  </si>
  <si>
    <t>Обсяг витрат на придбання сонячної електростанції</t>
  </si>
  <si>
    <t>рішення</t>
  </si>
  <si>
    <t>Обсяг витрат на придбання водолічильника ультразвукового</t>
  </si>
  <si>
    <t>Обсяг витрат на придбання обладнання для комунікацій лічильника</t>
  </si>
  <si>
    <t>продукту</t>
  </si>
  <si>
    <t>Кількість лічильників</t>
  </si>
  <si>
    <t>од.</t>
  </si>
  <si>
    <t>Розрахункові  дані</t>
  </si>
  <si>
    <t>Кількість насосних агрегатів</t>
  </si>
  <si>
    <t>Кількість сонячних електростанцій</t>
  </si>
  <si>
    <t>Кількість обладнання</t>
  </si>
  <si>
    <t>шт.</t>
  </si>
  <si>
    <t>ефективності</t>
  </si>
  <si>
    <t>Середні витрати на один лічильник</t>
  </si>
  <si>
    <t>Розрахунково</t>
  </si>
  <si>
    <t>Середня вартість одного насосного агреату</t>
  </si>
  <si>
    <t>Середня вартість однієї сонячної електростанції</t>
  </si>
  <si>
    <t>Середня вартість одного обладнання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</si>
  <si>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Славутської міської ради від 15.12.2023 №2-32/2023 "Про бюджет Славутської міської територіальної громади на 2024 рік"_x000D_
-Рішення  міської ради від 31.05.2024 року № 7-36/2024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</t>
  </si>
  <si>
    <t>Підтримка підприємств комунальної власності.</t>
  </si>
  <si>
    <t>0200000</t>
  </si>
  <si>
    <t>28.11.2024</t>
  </si>
  <si>
    <t>208/2024-р/ад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</si>
  <si>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</si>
  <si>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</si>
  <si>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</si>
  <si>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</si>
  <si>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</si>
  <si>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</si>
  <si>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</si>
  <si>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</si>
  <si>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</si>
  <si>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</si>
  <si>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</si>
  <si>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0217670</t>
  </si>
  <si>
    <t>Внески до статутного капіталу суб`єктів господарювання</t>
  </si>
  <si>
    <t>0210000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</si>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</sst>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view="pageBreakPreview" topLeftCell="A56" zoomScaleNormal="100" zoomScaleSheetLayoutView="100" workbookViewId="0">
      <selection activeCell="AO88" sqref="AO88:BG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97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98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95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96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98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98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109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1700000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1700000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3" t="s">
        <v>92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9.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93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8.2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1700000</v>
      </c>
      <c r="AL49" s="58"/>
      <c r="AM49" s="58"/>
      <c r="AN49" s="58"/>
      <c r="AO49" s="58"/>
      <c r="AP49" s="58"/>
      <c r="AQ49" s="58"/>
      <c r="AR49" s="58"/>
      <c r="AS49" s="58">
        <f>AC49+AK49</f>
        <v>1700000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1700000</v>
      </c>
      <c r="AL50" s="91"/>
      <c r="AM50" s="91"/>
      <c r="AN50" s="91"/>
      <c r="AO50" s="91"/>
      <c r="AP50" s="91"/>
      <c r="AQ50" s="91"/>
      <c r="AR50" s="91"/>
      <c r="AS50" s="91">
        <f>AC50+AK50</f>
        <v>1700000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.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12.7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1700000</v>
      </c>
      <c r="AK58" s="58"/>
      <c r="AL58" s="58"/>
      <c r="AM58" s="58"/>
      <c r="AN58" s="58"/>
      <c r="AO58" s="58"/>
      <c r="AP58" s="58"/>
      <c r="AQ58" s="58"/>
      <c r="AR58" s="58">
        <f>AB58+AJ58</f>
        <v>1700000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0</v>
      </c>
      <c r="AC59" s="91"/>
      <c r="AD59" s="91"/>
      <c r="AE59" s="91"/>
      <c r="AF59" s="91"/>
      <c r="AG59" s="91"/>
      <c r="AH59" s="91"/>
      <c r="AI59" s="91"/>
      <c r="AJ59" s="91">
        <v>1700000</v>
      </c>
      <c r="AK59" s="91"/>
      <c r="AL59" s="91"/>
      <c r="AM59" s="91"/>
      <c r="AN59" s="91"/>
      <c r="AO59" s="91"/>
      <c r="AP59" s="91"/>
      <c r="AQ59" s="91"/>
      <c r="AR59" s="91">
        <f>AB59+AJ59</f>
        <v>1700000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7" t="s">
        <v>73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769500</v>
      </c>
      <c r="AX66" s="58"/>
      <c r="AY66" s="58"/>
      <c r="AZ66" s="58"/>
      <c r="BA66" s="58"/>
      <c r="BB66" s="58"/>
      <c r="BC66" s="58"/>
      <c r="BD66" s="58"/>
      <c r="BE66" s="58">
        <v>769500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72</v>
      </c>
      <c r="AA67" s="73"/>
      <c r="AB67" s="73"/>
      <c r="AC67" s="73"/>
      <c r="AD67" s="73"/>
      <c r="AE67" s="117" t="s">
        <v>75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730500</v>
      </c>
      <c r="AX67" s="58"/>
      <c r="AY67" s="58"/>
      <c r="AZ67" s="58"/>
      <c r="BA67" s="58"/>
      <c r="BB67" s="58"/>
      <c r="BC67" s="58"/>
      <c r="BD67" s="58"/>
      <c r="BE67" s="58">
        <v>730500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76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72</v>
      </c>
      <c r="AA68" s="73"/>
      <c r="AB68" s="73"/>
      <c r="AC68" s="73"/>
      <c r="AD68" s="73"/>
      <c r="AE68" s="117" t="s">
        <v>73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99500</v>
      </c>
      <c r="AX68" s="58"/>
      <c r="AY68" s="58"/>
      <c r="AZ68" s="58"/>
      <c r="BA68" s="58"/>
      <c r="BB68" s="58"/>
      <c r="BC68" s="58"/>
      <c r="BD68" s="58"/>
      <c r="BE68" s="58">
        <v>99500</v>
      </c>
      <c r="BF68" s="58"/>
      <c r="BG68" s="58"/>
      <c r="BH68" s="58"/>
      <c r="BI68" s="58"/>
      <c r="BJ68" s="58"/>
      <c r="BK68" s="58"/>
      <c r="BL68" s="58"/>
    </row>
    <row r="69" spans="1:79" ht="12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72</v>
      </c>
      <c r="AA69" s="73"/>
      <c r="AB69" s="73"/>
      <c r="AC69" s="73"/>
      <c r="AD69" s="73"/>
      <c r="AE69" s="117" t="s">
        <v>73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100500</v>
      </c>
      <c r="AX69" s="58"/>
      <c r="AY69" s="58"/>
      <c r="AZ69" s="58"/>
      <c r="BA69" s="58"/>
      <c r="BB69" s="58"/>
      <c r="BC69" s="58"/>
      <c r="BD69" s="58"/>
      <c r="BE69" s="58">
        <v>100500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78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6"/>
      <c r="AA70" s="96"/>
      <c r="AB70" s="96"/>
      <c r="AC70" s="96"/>
      <c r="AD70" s="96"/>
      <c r="AE70" s="119"/>
      <c r="AF70" s="119"/>
      <c r="AG70" s="119"/>
      <c r="AH70" s="119"/>
      <c r="AI70" s="119"/>
      <c r="AJ70" s="119"/>
      <c r="AK70" s="119"/>
      <c r="AL70" s="119"/>
      <c r="AM70" s="119"/>
      <c r="AN70" s="12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79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80</v>
      </c>
      <c r="AA71" s="73"/>
      <c r="AB71" s="73"/>
      <c r="AC71" s="73"/>
      <c r="AD71" s="73"/>
      <c r="AE71" s="121" t="s">
        <v>81</v>
      </c>
      <c r="AF71" s="122"/>
      <c r="AG71" s="122"/>
      <c r="AH71" s="122"/>
      <c r="AI71" s="122"/>
      <c r="AJ71" s="122"/>
      <c r="AK71" s="122"/>
      <c r="AL71" s="122"/>
      <c r="AM71" s="122"/>
      <c r="AN71" s="123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80</v>
      </c>
      <c r="AA72" s="73"/>
      <c r="AB72" s="73"/>
      <c r="AC72" s="73"/>
      <c r="AD72" s="73"/>
      <c r="AE72" s="121" t="s">
        <v>81</v>
      </c>
      <c r="AF72" s="122"/>
      <c r="AG72" s="122"/>
      <c r="AH72" s="122"/>
      <c r="AI72" s="122"/>
      <c r="AJ72" s="122"/>
      <c r="AK72" s="122"/>
      <c r="AL72" s="122"/>
      <c r="AM72" s="122"/>
      <c r="AN72" s="123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7</v>
      </c>
      <c r="AX72" s="58"/>
      <c r="AY72" s="58"/>
      <c r="AZ72" s="58"/>
      <c r="BA72" s="58"/>
      <c r="BB72" s="58"/>
      <c r="BC72" s="58"/>
      <c r="BD72" s="58"/>
      <c r="BE72" s="58">
        <v>7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80</v>
      </c>
      <c r="AA73" s="73"/>
      <c r="AB73" s="73"/>
      <c r="AC73" s="73"/>
      <c r="AD73" s="73"/>
      <c r="AE73" s="121" t="s">
        <v>81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85</v>
      </c>
      <c r="AA74" s="73"/>
      <c r="AB74" s="73"/>
      <c r="AC74" s="73"/>
      <c r="AD74" s="73"/>
      <c r="AE74" s="121" t="s">
        <v>81</v>
      </c>
      <c r="AF74" s="122"/>
      <c r="AG74" s="122"/>
      <c r="AH74" s="122"/>
      <c r="AI74" s="122"/>
      <c r="AJ74" s="122"/>
      <c r="AK74" s="122"/>
      <c r="AL74" s="122"/>
      <c r="AM74" s="122"/>
      <c r="AN74" s="123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86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/>
      <c r="AA75" s="96"/>
      <c r="AB75" s="96"/>
      <c r="AC75" s="96"/>
      <c r="AD75" s="96"/>
      <c r="AE75" s="124"/>
      <c r="AF75" s="125"/>
      <c r="AG75" s="125"/>
      <c r="AH75" s="125"/>
      <c r="AI75" s="125"/>
      <c r="AJ75" s="125"/>
      <c r="AK75" s="125"/>
      <c r="AL75" s="125"/>
      <c r="AM75" s="125"/>
      <c r="AN75" s="126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87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72</v>
      </c>
      <c r="AA76" s="73"/>
      <c r="AB76" s="73"/>
      <c r="AC76" s="73"/>
      <c r="AD76" s="73"/>
      <c r="AE76" s="121" t="s">
        <v>88</v>
      </c>
      <c r="AF76" s="122"/>
      <c r="AG76" s="122"/>
      <c r="AH76" s="122"/>
      <c r="AI76" s="122"/>
      <c r="AJ76" s="122"/>
      <c r="AK76" s="122"/>
      <c r="AL76" s="122"/>
      <c r="AM76" s="122"/>
      <c r="AN76" s="12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99500</v>
      </c>
      <c r="AX76" s="58"/>
      <c r="AY76" s="58"/>
      <c r="AZ76" s="58"/>
      <c r="BA76" s="58"/>
      <c r="BB76" s="58"/>
      <c r="BC76" s="58"/>
      <c r="BD76" s="58"/>
      <c r="BE76" s="58">
        <v>99500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89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72</v>
      </c>
      <c r="AA77" s="73"/>
      <c r="AB77" s="73"/>
      <c r="AC77" s="73"/>
      <c r="AD77" s="73"/>
      <c r="AE77" s="121" t="s">
        <v>88</v>
      </c>
      <c r="AF77" s="122"/>
      <c r="AG77" s="122"/>
      <c r="AH77" s="122"/>
      <c r="AI77" s="122"/>
      <c r="AJ77" s="122"/>
      <c r="AK77" s="122"/>
      <c r="AL77" s="122"/>
      <c r="AM77" s="122"/>
      <c r="AN77" s="123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109929</v>
      </c>
      <c r="AX77" s="58"/>
      <c r="AY77" s="58"/>
      <c r="AZ77" s="58"/>
      <c r="BA77" s="58"/>
      <c r="BB77" s="58"/>
      <c r="BC77" s="58"/>
      <c r="BD77" s="58"/>
      <c r="BE77" s="58">
        <v>109929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90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72</v>
      </c>
      <c r="AA78" s="73"/>
      <c r="AB78" s="73"/>
      <c r="AC78" s="73"/>
      <c r="AD78" s="73"/>
      <c r="AE78" s="121" t="s">
        <v>88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730500</v>
      </c>
      <c r="AX78" s="58"/>
      <c r="AY78" s="58"/>
      <c r="AZ78" s="58"/>
      <c r="BA78" s="58"/>
      <c r="BB78" s="58"/>
      <c r="BC78" s="58"/>
      <c r="BD78" s="58"/>
      <c r="BE78" s="58">
        <v>730500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72</v>
      </c>
      <c r="AA79" s="73"/>
      <c r="AB79" s="73"/>
      <c r="AC79" s="73"/>
      <c r="AD79" s="73"/>
      <c r="AE79" s="121" t="s">
        <v>88</v>
      </c>
      <c r="AF79" s="122"/>
      <c r="AG79" s="122"/>
      <c r="AH79" s="122"/>
      <c r="AI79" s="122"/>
      <c r="AJ79" s="122"/>
      <c r="AK79" s="122"/>
      <c r="AL79" s="122"/>
      <c r="AM79" s="122"/>
      <c r="AN79" s="123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100500</v>
      </c>
      <c r="AX79" s="58"/>
      <c r="AY79" s="58"/>
      <c r="AZ79" s="58"/>
      <c r="BA79" s="58"/>
      <c r="BB79" s="58"/>
      <c r="BC79" s="58"/>
      <c r="BD79" s="58"/>
      <c r="BE79" s="58">
        <v>100500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0" t="s">
        <v>100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2" t="s">
        <v>102</v>
      </c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07" t="s">
        <v>99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</row>
    <row r="86" spans="1:59" x14ac:dyDescent="0.2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0" t="s">
        <v>101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2" t="s">
        <v>103</v>
      </c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4">
        <v>45624</v>
      </c>
      <c r="B90" s="82"/>
      <c r="C90" s="82"/>
      <c r="D90" s="82"/>
      <c r="E90" s="82"/>
      <c r="F90" s="82"/>
      <c r="G90" s="82"/>
      <c r="H90" s="82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8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4:F84"/>
    <mergeCell ref="A65:F65"/>
    <mergeCell ref="Z65:AD65"/>
    <mergeCell ref="AE65:AN65"/>
    <mergeCell ref="A82:V82"/>
    <mergeCell ref="W82:AM82"/>
    <mergeCell ref="W83:AM83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2:BG82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31" priority="33" stopIfTrue="1" operator="equal">
      <formula>$G64</formula>
    </cfRule>
  </conditionalFormatting>
  <conditionalFormatting sqref="D49">
    <cfRule type="cellIs" dxfId="30" priority="34" stopIfTrue="1" operator="equal">
      <formula>$D48</formula>
    </cfRule>
  </conditionalFormatting>
  <conditionalFormatting sqref="A65:F65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6">
    <cfRule type="cellIs" dxfId="27" priority="29" stopIfTrue="1" operator="equal">
      <formula>$G65</formula>
    </cfRule>
  </conditionalFormatting>
  <conditionalFormatting sqref="A66:F66">
    <cfRule type="cellIs" dxfId="26" priority="30" stopIfTrue="1" operator="equal">
      <formula>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КПК0217670</vt:lpstr>
      <vt:lpstr>КПК0217670!Область_друку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2024-11-29T09:51:12Z</cp:lastPrinted>
  <dcterms:created xsi:type="dcterms:W3CDTF">2016-08-15T09:54:21Z</dcterms:created>
  <dcterms:modified xsi:type="dcterms:W3CDTF">2024-11-29T09:51:35Z</dcterms:modified>
</cp:coreProperties>
</file>