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КПК0212010!$A$1:$BM$100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<sst xmlns="http://schemas.openxmlformats.org/spreadsheetml/2006/main" count="181" uniqueCount="124">
  <si>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</si>
  <si>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</si>
  <si>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</si>
  <si>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</si>
  <si>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</si>
  <si>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</si>
  <si>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</si>
  <si>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</si>
  <si>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</si>
  <si>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</si>
  <si>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</si>
  <si>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</si>
  <si>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</si>
  <si>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</si>
  <si>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</si>
  <si>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</si>
  <si>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</si>
  <si>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</si>
  <si>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</si>
  <si>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</si>
  <si>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</si>
  <si>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</si>
  <si>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</si>
  <si>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</si>
  <si>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</si>
  <si>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</si>
  <si>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</si>
  <si>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</si>
  <si>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</si>
  <si>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</si>
  <si>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</si>
  <si>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</si>
  <si>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</si>
  <si>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</si>
  <si>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</si>
  <si>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</si>
  <si>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</si>
  <si>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</si>
  <si>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</si>
  <si>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</si>
  <si>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</si>
  <si>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</si>
  <si>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</si>
  <si>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</si>
  <si>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</si>
  <si>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</si>
  <si>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</si>
  <si>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</si>
  <si>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</si>
  <si>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</si>
  <si>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</si>
  <si>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</si>
  <si>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</si>
  <si>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</si>
  <si>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</si>
  <si>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</si>
  <si>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</si>
  <si>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</si>
  <si>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</si>
  <si>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</si>
  <si>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</si>
  <si>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</si>
  <si>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</si>
  <si>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</si>
  <si>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</si>
  <si>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оплати енергоносіїв</t>
  </si>
  <si>
    <t>Виготовлення проектної документації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</si>
  <si>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Оплата енергоносіїв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</si>
  <si>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</si>
  <si>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</si>
  <si>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</si>
  <si>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</si>
  <si>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</si>
  <si>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</si>
  <si>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</si>
  <si>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</si>
  <si>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кошторис</t>
  </si>
  <si>
    <t>Оплата електроенергії</t>
  </si>
  <si>
    <t>Оплата природного газу</t>
  </si>
  <si>
    <t>Оплата інших енергоносіїв</t>
  </si>
  <si>
    <t>Обсяг витрат на виготовлення проектно-кошторисної документації 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</si>
  <si>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Рішення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</si>
  <si>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</si>
  <si>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</si>
  <si>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</si>
  <si>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</si>
  <si>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</si>
  <si>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</si>
  <si>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</si>
  <si>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</si>
  <si>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вивіз побутових відходів</t>
  </si>
  <si>
    <t>Обсяг природного  газу</t>
  </si>
  <si>
    <t>Кількість  об’єктів для яких планується виготовлення проектно-кошторисної документації  та проведення капітального ремонту</t>
  </si>
  <si>
    <t>од.</t>
  </si>
  <si>
    <t>Календарний план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</si>
  <si>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</si>
  <si>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</si>
  <si>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</si>
  <si>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</si>
  <si>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</si>
  <si>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вивезення побутових відходів</t>
  </si>
  <si>
    <t>Середня вартість природного газу</t>
  </si>
  <si>
    <t>Середні витрати на розробку проектно-кошторисної документації  та проведення  капітального ремонту на один об`єкт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</si>
  <si>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</si>
  <si>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Підвищення рівня надання медичної допомоги та збереження здоров’я населення.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</si>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</sst>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view="pageBreakPreview" topLeftCell="A63" zoomScaleNormal="100" zoomScaleSheetLayoutView="100" workbookViewId="0">
      <selection activeCell="AO96" sqref="AO96:BG9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6" t="s">
        <v>108</v>
      </c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77" ht="32.1" customHeight="1" x14ac:dyDescent="0.2">
      <c r="AO4" s="107" t="s">
        <v>109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5" t="s">
        <v>106</v>
      </c>
      <c r="AP7" s="103"/>
      <c r="AQ7" s="103"/>
      <c r="AR7" s="103"/>
      <c r="AS7" s="103"/>
      <c r="AT7" s="103"/>
      <c r="AU7" s="103"/>
      <c r="AV7" s="1" t="s">
        <v>61</v>
      </c>
      <c r="AW7" s="105" t="s">
        <v>107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105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109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5"/>
      <c r="AU13" s="104" t="s">
        <v>115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121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109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5"/>
      <c r="AU16" s="104" t="s">
        <v>115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4" t="s">
        <v>119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4" t="s">
        <v>122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4" t="s">
        <v>123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4" t="s">
        <v>120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4" t="s">
        <v>116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8200000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2" t="s">
        <v>103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2" t="s">
        <v>104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117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8200000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8200000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8.25" customHeight="1" x14ac:dyDescent="0.2">
      <c r="A51" s="62">
        <v>2</v>
      </c>
      <c r="B51" s="62"/>
      <c r="C51" s="62"/>
      <c r="D51" s="83" t="s">
        <v>66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100000</v>
      </c>
      <c r="AL51" s="58"/>
      <c r="AM51" s="58"/>
      <c r="AN51" s="58"/>
      <c r="AO51" s="58"/>
      <c r="AP51" s="58"/>
      <c r="AQ51" s="58"/>
      <c r="AR51" s="58"/>
      <c r="AS51" s="58">
        <f>AC51+AK51</f>
        <v>100000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7"/>
      <c r="B52" s="87"/>
      <c r="C52" s="87"/>
      <c r="D52" s="88" t="s">
        <v>68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8200000</v>
      </c>
      <c r="AD52" s="91"/>
      <c r="AE52" s="91"/>
      <c r="AF52" s="91"/>
      <c r="AG52" s="91"/>
      <c r="AH52" s="91"/>
      <c r="AI52" s="91"/>
      <c r="AJ52" s="91"/>
      <c r="AK52" s="91">
        <v>100000</v>
      </c>
      <c r="AL52" s="91"/>
      <c r="AM52" s="91"/>
      <c r="AN52" s="91"/>
      <c r="AO52" s="91"/>
      <c r="AP52" s="91"/>
      <c r="AQ52" s="91"/>
      <c r="AR52" s="91"/>
      <c r="AS52" s="91">
        <f>AC52+AK52</f>
        <v>8300000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12.7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3" t="s">
        <v>69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100000</v>
      </c>
      <c r="AK60" s="58"/>
      <c r="AL60" s="58"/>
      <c r="AM60" s="58"/>
      <c r="AN60" s="58"/>
      <c r="AO60" s="58"/>
      <c r="AP60" s="58"/>
      <c r="AQ60" s="58"/>
      <c r="AR60" s="58">
        <f>AB60+AJ60</f>
        <v>100000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7"/>
      <c r="B61" s="87"/>
      <c r="C61" s="87"/>
      <c r="D61" s="88" t="s">
        <v>26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0</v>
      </c>
      <c r="AC61" s="91"/>
      <c r="AD61" s="91"/>
      <c r="AE61" s="91"/>
      <c r="AF61" s="91"/>
      <c r="AG61" s="91"/>
      <c r="AH61" s="91"/>
      <c r="AI61" s="91"/>
      <c r="AJ61" s="91">
        <v>100000</v>
      </c>
      <c r="AK61" s="91"/>
      <c r="AL61" s="91"/>
      <c r="AM61" s="91"/>
      <c r="AN61" s="91"/>
      <c r="AO61" s="91"/>
      <c r="AP61" s="91"/>
      <c r="AQ61" s="91"/>
      <c r="AR61" s="91">
        <f>AB61+AJ61</f>
        <v>100000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71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3" t="s">
        <v>70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72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73</v>
      </c>
      <c r="AA68" s="73"/>
      <c r="AB68" s="73"/>
      <c r="AC68" s="73"/>
      <c r="AD68" s="73"/>
      <c r="AE68" s="115" t="s">
        <v>74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58">
        <v>2710490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2710490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75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73</v>
      </c>
      <c r="AA69" s="73"/>
      <c r="AB69" s="73"/>
      <c r="AC69" s="73"/>
      <c r="AD69" s="73"/>
      <c r="AE69" s="115" t="s">
        <v>76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58">
        <v>613723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613723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73</v>
      </c>
      <c r="AA70" s="73"/>
      <c r="AB70" s="73"/>
      <c r="AC70" s="73"/>
      <c r="AD70" s="73"/>
      <c r="AE70" s="115" t="s">
        <v>76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8">
        <v>4696287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4696287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73</v>
      </c>
      <c r="AA71" s="73"/>
      <c r="AB71" s="73"/>
      <c r="AC71" s="73"/>
      <c r="AD71" s="73"/>
      <c r="AE71" s="115" t="s">
        <v>76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8">
        <v>82770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82770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73</v>
      </c>
      <c r="AA72" s="73"/>
      <c r="AB72" s="73"/>
      <c r="AC72" s="73"/>
      <c r="AD72" s="73"/>
      <c r="AE72" s="115" t="s">
        <v>76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58">
        <v>96730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96730</v>
      </c>
      <c r="BF72" s="58"/>
      <c r="BG72" s="58"/>
      <c r="BH72" s="58"/>
      <c r="BI72" s="58"/>
      <c r="BJ72" s="58"/>
      <c r="BK72" s="58"/>
      <c r="BL72" s="58"/>
    </row>
    <row r="73" spans="1:79" ht="51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73</v>
      </c>
      <c r="AA73" s="73"/>
      <c r="AB73" s="73"/>
      <c r="AC73" s="73"/>
      <c r="AD73" s="73"/>
      <c r="AE73" s="115" t="s">
        <v>81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100000</v>
      </c>
      <c r="AX73" s="58"/>
      <c r="AY73" s="58"/>
      <c r="AZ73" s="58"/>
      <c r="BA73" s="58"/>
      <c r="BB73" s="58"/>
      <c r="BC73" s="58"/>
      <c r="BD73" s="58"/>
      <c r="BE73" s="58">
        <v>100000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7">
        <v>0</v>
      </c>
      <c r="B74" s="87"/>
      <c r="C74" s="87"/>
      <c r="D74" s="87"/>
      <c r="E74" s="87"/>
      <c r="F74" s="87"/>
      <c r="G74" s="99" t="s">
        <v>82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96"/>
      <c r="AA74" s="96"/>
      <c r="AB74" s="96"/>
      <c r="AC74" s="96"/>
      <c r="AD74" s="96"/>
      <c r="AE74" s="117"/>
      <c r="AF74" s="117"/>
      <c r="AG74" s="117"/>
      <c r="AH74" s="117"/>
      <c r="AI74" s="117"/>
      <c r="AJ74" s="117"/>
      <c r="AK74" s="117"/>
      <c r="AL74" s="117"/>
      <c r="AM74" s="117"/>
      <c r="AN74" s="118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83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84</v>
      </c>
      <c r="AA75" s="73"/>
      <c r="AB75" s="73"/>
      <c r="AC75" s="73"/>
      <c r="AD75" s="73"/>
      <c r="AE75" s="115" t="s">
        <v>85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58">
        <v>870.3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870.3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86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87</v>
      </c>
      <c r="AA76" s="73"/>
      <c r="AB76" s="73"/>
      <c r="AC76" s="73"/>
      <c r="AD76" s="73"/>
      <c r="AE76" s="115" t="s">
        <v>85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58">
        <v>8750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8750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88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89</v>
      </c>
      <c r="AA77" s="73"/>
      <c r="AB77" s="73"/>
      <c r="AC77" s="73"/>
      <c r="AD77" s="73"/>
      <c r="AE77" s="115" t="s">
        <v>85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58">
        <v>600000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600000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90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87</v>
      </c>
      <c r="AA78" s="73"/>
      <c r="AB78" s="73"/>
      <c r="AC78" s="73"/>
      <c r="AD78" s="73"/>
      <c r="AE78" s="115" t="s">
        <v>85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58">
        <v>350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350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91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87</v>
      </c>
      <c r="AA79" s="73"/>
      <c r="AB79" s="73"/>
      <c r="AC79" s="73"/>
      <c r="AD79" s="73"/>
      <c r="AE79" s="115" t="s">
        <v>85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58">
        <v>500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500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93</v>
      </c>
      <c r="AA80" s="73"/>
      <c r="AB80" s="73"/>
      <c r="AC80" s="73"/>
      <c r="AD80" s="73"/>
      <c r="AE80" s="119" t="s">
        <v>94</v>
      </c>
      <c r="AF80" s="120"/>
      <c r="AG80" s="120"/>
      <c r="AH80" s="120"/>
      <c r="AI80" s="120"/>
      <c r="AJ80" s="120"/>
      <c r="AK80" s="120"/>
      <c r="AL80" s="120"/>
      <c r="AM80" s="120"/>
      <c r="AN80" s="121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1</v>
      </c>
      <c r="AX80" s="58"/>
      <c r="AY80" s="58"/>
      <c r="AZ80" s="58"/>
      <c r="BA80" s="58"/>
      <c r="BB80" s="58"/>
      <c r="BC80" s="58"/>
      <c r="BD80" s="58"/>
      <c r="BE80" s="58">
        <v>1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7">
        <v>0</v>
      </c>
      <c r="B81" s="87"/>
      <c r="C81" s="87"/>
      <c r="D81" s="87"/>
      <c r="E81" s="87"/>
      <c r="F81" s="87"/>
      <c r="G81" s="99" t="s">
        <v>95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/>
      <c r="AA81" s="96"/>
      <c r="AB81" s="96"/>
      <c r="AC81" s="96"/>
      <c r="AD81" s="96"/>
      <c r="AE81" s="122"/>
      <c r="AF81" s="123"/>
      <c r="AG81" s="123"/>
      <c r="AH81" s="123"/>
      <c r="AI81" s="123"/>
      <c r="AJ81" s="123"/>
      <c r="AK81" s="123"/>
      <c r="AL81" s="123"/>
      <c r="AM81" s="123"/>
      <c r="AN81" s="124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96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73</v>
      </c>
      <c r="AA82" s="73"/>
      <c r="AB82" s="73"/>
      <c r="AC82" s="73"/>
      <c r="AD82" s="73"/>
      <c r="AE82" s="119" t="s">
        <v>97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3114.48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3114.48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98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73</v>
      </c>
      <c r="AA83" s="73"/>
      <c r="AB83" s="73"/>
      <c r="AC83" s="73"/>
      <c r="AD83" s="73"/>
      <c r="AE83" s="119" t="s">
        <v>97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70.14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70.14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99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73</v>
      </c>
      <c r="AA84" s="73"/>
      <c r="AB84" s="73"/>
      <c r="AC84" s="73"/>
      <c r="AD84" s="73"/>
      <c r="AE84" s="119" t="s">
        <v>97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58">
        <v>7.83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7.83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100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73</v>
      </c>
      <c r="AA85" s="73"/>
      <c r="AB85" s="73"/>
      <c r="AC85" s="73"/>
      <c r="AD85" s="73"/>
      <c r="AE85" s="119" t="s">
        <v>97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276.37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276.37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101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73</v>
      </c>
      <c r="AA86" s="73"/>
      <c r="AB86" s="73"/>
      <c r="AC86" s="73"/>
      <c r="AD86" s="73"/>
      <c r="AE86" s="119" t="s">
        <v>97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165.54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165.54</v>
      </c>
      <c r="BF86" s="58"/>
      <c r="BG86" s="58"/>
      <c r="BH86" s="58"/>
      <c r="BI86" s="58"/>
      <c r="BJ86" s="58"/>
      <c r="BK86" s="58"/>
      <c r="BL86" s="58"/>
    </row>
    <row r="87" spans="1:64" ht="38.25" customHeight="1" x14ac:dyDescent="0.2">
      <c r="A87" s="62">
        <v>0</v>
      </c>
      <c r="B87" s="62"/>
      <c r="C87" s="62"/>
      <c r="D87" s="62"/>
      <c r="E87" s="62"/>
      <c r="F87" s="62"/>
      <c r="G87" s="83" t="s">
        <v>102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73</v>
      </c>
      <c r="AA87" s="73"/>
      <c r="AB87" s="73"/>
      <c r="AC87" s="73"/>
      <c r="AD87" s="73"/>
      <c r="AE87" s="119" t="s">
        <v>97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100000</v>
      </c>
      <c r="AX87" s="58"/>
      <c r="AY87" s="58"/>
      <c r="AZ87" s="58"/>
      <c r="BA87" s="58"/>
      <c r="BB87" s="58"/>
      <c r="BC87" s="58"/>
      <c r="BD87" s="58"/>
      <c r="BE87" s="58">
        <v>100000</v>
      </c>
      <c r="BF87" s="58"/>
      <c r="BG87" s="58"/>
      <c r="BH87" s="58"/>
      <c r="BI87" s="58"/>
      <c r="BJ87" s="58"/>
      <c r="BK87" s="58"/>
      <c r="BL87" s="58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09" t="s">
        <v>111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1" t="s">
        <v>113</v>
      </c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ht="15.75" customHeight="1" x14ac:dyDescent="0.2">
      <c r="A92" s="74" t="s">
        <v>3</v>
      </c>
      <c r="B92" s="74"/>
      <c r="C92" s="74"/>
      <c r="D92" s="74"/>
      <c r="E92" s="74"/>
      <c r="F92" s="74"/>
    </row>
    <row r="93" spans="1:64" ht="13.15" customHeight="1" x14ac:dyDescent="0.2">
      <c r="A93" s="106" t="s">
        <v>110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</row>
    <row r="94" spans="1:64" x14ac:dyDescent="0.2">
      <c r="A94" s="81" t="s">
        <v>46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09" t="s">
        <v>112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5"/>
      <c r="AO96" s="111" t="s">
        <v>114</v>
      </c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</row>
    <row r="97" spans="1:59" x14ac:dyDescent="0.2">
      <c r="W97" s="76" t="s">
        <v>5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O97" s="76" t="s">
        <v>63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 x14ac:dyDescent="0.2">
      <c r="A98" s="113">
        <v>45343</v>
      </c>
      <c r="B98" s="82"/>
      <c r="C98" s="82"/>
      <c r="D98" s="82"/>
      <c r="E98" s="82"/>
      <c r="F98" s="82"/>
      <c r="G98" s="82"/>
      <c r="H98" s="82"/>
    </row>
    <row r="99" spans="1:59" x14ac:dyDescent="0.2">
      <c r="A99" s="76" t="s">
        <v>44</v>
      </c>
      <c r="B99" s="76"/>
      <c r="C99" s="76"/>
      <c r="D99" s="76"/>
      <c r="E99" s="76"/>
      <c r="F99" s="76"/>
      <c r="G99" s="76"/>
      <c r="H99" s="76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07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97:AM97"/>
    <mergeCell ref="A65:F65"/>
    <mergeCell ref="A66:F66"/>
    <mergeCell ref="Z66:AD66"/>
    <mergeCell ref="A63:BL63"/>
    <mergeCell ref="A64:F64"/>
    <mergeCell ref="AE64:AN64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1:BG91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2:F92"/>
    <mergeCell ref="A67:F67"/>
    <mergeCell ref="Z67:AD67"/>
    <mergeCell ref="AE67:AN67"/>
    <mergeCell ref="A90:V90"/>
    <mergeCell ref="W90:AM90"/>
    <mergeCell ref="W91:AM91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90:BG90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44" priority="46" stopIfTrue="1" operator="equal">
      <formula>$G66</formula>
    </cfRule>
  </conditionalFormatting>
  <conditionalFormatting sqref="D50">
    <cfRule type="cellIs" dxfId="43" priority="47" stopIfTrue="1" operator="equal">
      <formula>$D49</formula>
    </cfRule>
  </conditionalFormatting>
  <conditionalFormatting sqref="A67:F67">
    <cfRule type="cellIs" dxfId="42" priority="48" stopIfTrue="1" operator="equal">
      <formula>0</formula>
    </cfRule>
  </conditionalFormatting>
  <conditionalFormatting sqref="D51">
    <cfRule type="cellIs" dxfId="41" priority="45" stopIfTrue="1" operator="equal">
      <formula>$D50</formula>
    </cfRule>
  </conditionalFormatting>
  <conditionalFormatting sqref="D52">
    <cfRule type="cellIs" dxfId="40" priority="44" stopIfTrue="1" operator="equal">
      <formula>$D51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2024-02-23T09:13:19Z</cp:lastPrinted>
  <dcterms:created xsi:type="dcterms:W3CDTF">2016-08-15T09:54:21Z</dcterms:created>
  <dcterms:modified xsi:type="dcterms:W3CDTF">2024-02-23T09:13:56Z</dcterms:modified>
</cp:coreProperties>
</file>