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5061" sheetId="6" r:id="rId1"/>
  </sheets>
  <definedNames>
    <definedName name="_xlnm.Print_Area" localSheetId="0">'Додаток2 КПК0215061'!$A$1:$BY$242</definedName>
  </definedNames>
  <calcPr calcId="145621"/>
</workbook>
</file>

<file path=xl/calcChain.xml><?xml version="1.0" encoding="utf-8"?>
<calcChain xmlns="http://schemas.openxmlformats.org/spreadsheetml/2006/main">
  <c r="BH218" i="6" l="1"/>
  <c r="AT218" i="6"/>
  <c r="AJ218" i="6"/>
  <c r="BG209" i="6"/>
  <c r="AQ209" i="6"/>
  <c r="AZ186" i="6"/>
  <c r="AK186" i="6"/>
  <c r="AZ185" i="6"/>
  <c r="AK185" i="6"/>
  <c r="AZ184" i="6"/>
  <c r="AK184" i="6"/>
  <c r="BO176" i="6"/>
  <c r="AZ176" i="6"/>
  <c r="AK176" i="6"/>
  <c r="BO175" i="6"/>
  <c r="AZ175" i="6"/>
  <c r="AK175" i="6"/>
  <c r="BO174" i="6"/>
  <c r="AZ174" i="6"/>
  <c r="AK174" i="6"/>
  <c r="BD99" i="6"/>
  <c r="AJ99" i="6"/>
  <c r="BD98" i="6"/>
  <c r="AJ98" i="6"/>
  <c r="BU88" i="6"/>
  <c r="BB88" i="6"/>
  <c r="AI88" i="6"/>
  <c r="BU87" i="6"/>
  <c r="BB87" i="6"/>
  <c r="AI87" i="6"/>
  <c r="BG77" i="6"/>
  <c r="AM77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<sst xmlns="http://schemas.openxmlformats.org/spreadsheetml/2006/main" count="722" uniqueCount="262">
  <si>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</si>
  <si>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</si>
  <si>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</si>
  <si>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</si>
  <si>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</si>
  <si>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</si>
  <si>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</si>
  <si>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</si>
  <si>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</si>
  <si>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</si>
  <si>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</si>
  <si>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</si>
  <si>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</si>
  <si>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</si>
  <si>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</si>
  <si>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</si>
  <si>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</si>
  <si>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</si>
  <si>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</si>
  <si>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</si>
  <si>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</si>
  <si>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</si>
  <si>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</si>
  <si>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</si>
  <si>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</si>
  <si>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</si>
  <si>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</si>
  <si>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</si>
  <si>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</si>
  <si>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</si>
  <si>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</si>
  <si>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</si>
  <si>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</si>
  <si>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</si>
  <si>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</si>
  <si>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</si>
  <si>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</si>
  <si>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</si>
  <si>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</si>
  <si>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</si>
  <si>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</si>
  <si>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</si>
  <si>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</si>
  <si>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</si>
  <si>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</si>
  <si>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</si>
  <si>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</si>
  <si>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</si>
  <si>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</si>
  <si>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</si>
  <si>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</si>
  <si>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</si>
  <si>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</si>
  <si>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</si>
  <si>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</si>
  <si>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</si>
  <si>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</si>
  <si>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</si>
  <si>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</si>
  <si>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</si>
  <si>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</si>
  <si>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</si>
  <si>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</si>
  <si>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</si>
  <si>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</si>
  <si>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</si>
  <si>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</si>
  <si>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</si>
  <si>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</si>
  <si>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</si>
  <si>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</si>
  <si>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</si>
  <si>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</si>
  <si>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</si>
  <si>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</si>
  <si>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</si>
  <si>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</si>
  <si>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</si>
  <si>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</si>
  <si>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</si>
  <si>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</si>
  <si>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</si>
  <si>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</si>
  <si>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</si>
  <si>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</si>
  <si>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</si>
  <si>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</si>
  <si>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</si>
  <si>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</si>
  <si>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</si>
  <si>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</si>
  <si>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</si>
  <si>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</si>
  <si>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</si>
  <si>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</si>
  <si>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</si>
  <si>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</si>
  <si>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</si>
  <si>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</si>
  <si>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</si>
  <si>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</si>
  <si>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</si>
  <si>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</si>
  <si>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</si>
  <si>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</si>
  <si>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</si>
  <si>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</si>
  <si>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</si>
  <si>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</si>
  <si>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</si>
  <si>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</si>
  <si>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</si>
  <si>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</si>
  <si>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</si>
  <si>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</si>
  <si>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</si>
  <si>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</si>
  <si>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</si>
  <si>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</si>
  <si>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</si>
  <si>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</si>
  <si>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</si>
  <si>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</si>
  <si>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</si>
  <si>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</si>
  <si>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</si>
  <si>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</si>
  <si>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</si>
  <si>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</si>
  <si>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</si>
  <si>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</si>
  <si>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</si>
  <si>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</si>
  <si>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</si>
  <si>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</si>
  <si>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</si>
  <si>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</si>
  <si>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</si>
  <si>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</si>
  <si>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</si>
  <si>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</si>
  <si>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</si>
  <si>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</si>
  <si>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</si>
  <si>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</si>
  <si>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</si>
  <si>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</si>
  <si>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</si>
  <si>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</si>
  <si>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</si>
  <si>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</si>
  <si>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</si>
  <si>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</si>
  <si>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</si>
  <si>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</si>
  <si>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</si>
  <si>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</si>
  <si>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</si>
  <si>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</si>
  <si>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</si>
  <si>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</si>
  <si>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</si>
  <si>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</si>
  <si>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</si>
  <si>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</si>
  <si>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</si>
  <si>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</si>
  <si>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</si>
  <si>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</si>
  <si>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</si>
  <si>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</si>
  <si>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</si>
  <si>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</si>
  <si>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</si>
  <si>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</si>
  <si>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Утримання центру «Спорт для всіх»</t>
  </si>
  <si>
    <t>затрат</t>
  </si>
  <si>
    <t xml:space="preserve">formula=RC[-16]+RC[-8]                          </t>
  </si>
  <si>
    <t>Кількість закладів фізичної культури і спорту, яким надається фінансова підтримка з бюджету (центр «Спорт для всіх»)</t>
  </si>
  <si>
    <t>од.</t>
  </si>
  <si>
    <t>Розрахункові  дані (план заходів)</t>
  </si>
  <si>
    <t>Обсяг видатків центру «Спорт для всіх»</t>
  </si>
  <si>
    <t>грн.</t>
  </si>
  <si>
    <t>Кількість спортивних заходів, що проводяться центром «Спорт для всіх»</t>
  </si>
  <si>
    <t>Кількість осіб (контингент) , які займаються в центрі «Спорт для всіх»</t>
  </si>
  <si>
    <t>осіб</t>
  </si>
  <si>
    <t>Кількість працівників центру «Спорт для всіх»</t>
  </si>
  <si>
    <t>Штатний розпис</t>
  </si>
  <si>
    <t>продукту</t>
  </si>
  <si>
    <t>Кількість людино-днів спортивних заходів, що проводиться центром</t>
  </si>
  <si>
    <t>людино/день</t>
  </si>
  <si>
    <t>ефективності</t>
  </si>
  <si>
    <t xml:space="preserve"> Середні витрати на одну особу (контингент) в центрі «Спорт для всіх»</t>
  </si>
  <si>
    <t>Розрахунково</t>
  </si>
  <si>
    <t>Середні витрати на проведення одного спортивного заходу центром</t>
  </si>
  <si>
    <t>Середні витрати на проведення одного людино-дня спортивного заходу центром</t>
  </si>
  <si>
    <t>якості</t>
  </si>
  <si>
    <t>Динаміка кількості осіб, зарахованих до складу збірних команд регіону,які займаються у центрі «Спорт для всіх», порівняно з минулим роком</t>
  </si>
  <si>
    <t>відс.</t>
  </si>
  <si>
    <t>Аналітичні дані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</si>
  <si>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</si>
  <si>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</si>
  <si>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</si>
  <si>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2019 -2021 роки</t>
  </si>
  <si>
    <t>Рішення міської ради від 29.11.2018р. №6-35/2018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</si>
  <si>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</si>
  <si>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Рішення міської ради від 29.10.2021р.№9-11/2021</t>
  </si>
  <si>
    <t>створення умов для всебічного розвитку фізичної культури і спорту, забезпечення доступу усіх мешканців міста до якісних послуг з фізичної культури та спорту.</t>
  </si>
  <si>
    <t>Забезпечення діяльності місцевих центрів фізичного здоров’я населення «Спорт для всіх» та проведення фізкультурно-масових заходів серед населення регіону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</si>
  <si>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2022 рік» від 02.12.2021р. № 1928-IX_x000D_;_x000D_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«Розвитку фізичної культури і спорту в Славутській територіальній громаді на період 2022-2024 роки».</t>
  </si>
  <si>
    <t>В 2021 році було виділено 530000 грн., які були використані на утримання центру «Спорт для всіх», проведено спортивні змагання, приурочені до святкових подій у місті. В 2022 році було виділено 556000 грн., які також плануються витратити на утримання центру «Спорт для всіх» та  проведення спортивних змагань.</t>
  </si>
  <si>
    <t>Економне витрачання наявних коштів та необхідність виділення додаткових.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</si>
  <si>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</si>
  <si>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</si>
  <si>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</si>
  <si>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</si>
  <si>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</si>
  <si>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</si>
  <si>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</si>
  <si>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</si>
  <si>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</si>
  <si>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</si>
  <si>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</si>
  <si>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</si>
  <si>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</si>
  <si>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</si>
  <si>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</si>
  <si>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</si>
  <si>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</si>
  <si>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</si>
  <si>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</si>
  <si>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</si>
  <si>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</si>
  <si>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</si>
  <si>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</si>
  <si>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</si>
  <si>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</si>
  <si>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</si>
  <si>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</si>
  <si>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</si>
  <si>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</si>
  <si>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</si>
  <si>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</si>
  <si>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</si>
  <si>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</si>
  <si>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</si>
  <si>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</si>
  <si>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</si>
  <si>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</si>
  <si>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</si>
  <si>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</si>
  <si>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</si>
  <si>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</si>
  <si>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</si>
  <si>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</si>
  <si>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</si>
  <si>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</si>
  <si>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(0)(2)(1)(5)(0)(6)(1)</t>
  </si>
  <si>
    <t>(5)(0)(6)(1)</t>
  </si>
  <si>
    <t>(0)(8)(1)(0)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</si>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</sst>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2"/>
  <sheetViews>
    <sheetView tabSelected="1" view="pageBreakPreview" topLeftCell="A193" zoomScale="60" zoomScaleNormal="100" workbookViewId="0">
      <selection activeCell="A197" sqref="A197:IV19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9" t="s">
        <v>213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4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9" t="s">
        <v>213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8"/>
      <c r="AH7" s="35" t="s">
        <v>261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4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5" t="s">
        <v>260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20"/>
      <c r="BL10" s="134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7" t="s">
        <v>207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7" t="s">
        <v>208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05" customHeight="1" x14ac:dyDescent="0.2">
      <c r="A21" s="127" t="s">
        <v>209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530000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530000</v>
      </c>
      <c r="AJ30" s="97"/>
      <c r="AK30" s="97"/>
      <c r="AL30" s="97"/>
      <c r="AM30" s="98"/>
      <c r="AN30" s="96">
        <v>556000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556000</v>
      </c>
      <c r="BC30" s="97"/>
      <c r="BD30" s="97"/>
      <c r="BE30" s="97"/>
      <c r="BF30" s="98"/>
      <c r="BG30" s="96">
        <v>560000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560000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530000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530000</v>
      </c>
      <c r="AJ31" s="105"/>
      <c r="AK31" s="105"/>
      <c r="AL31" s="105"/>
      <c r="AM31" s="106"/>
      <c r="AN31" s="104">
        <v>556000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556000</v>
      </c>
      <c r="BC31" s="105"/>
      <c r="BD31" s="105"/>
      <c r="BE31" s="105"/>
      <c r="BF31" s="106"/>
      <c r="BG31" s="104">
        <v>560000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560000</v>
      </c>
      <c r="BV31" s="105"/>
      <c r="BW31" s="105"/>
      <c r="BX31" s="105"/>
      <c r="BY31" s="106"/>
    </row>
    <row r="33" spans="1:79" ht="14.25" customHeight="1" x14ac:dyDescent="0.2">
      <c r="A33" s="79" t="s">
        <v>246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220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242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247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s="4" customFormat="1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</row>
    <row r="44" spans="1:79" s="3" customFormat="1" ht="14.25" customHeight="1" x14ac:dyDescent="0.2">
      <c r="A44" s="29" t="s">
        <v>117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9"/>
    </row>
    <row r="45" spans="1:79" ht="14.25" customHeight="1" x14ac:dyDescent="0.2">
      <c r="A45" s="29" t="s">
        <v>232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</row>
    <row r="46" spans="1:79" ht="15" customHeight="1" x14ac:dyDescent="0.2">
      <c r="A46" s="31" t="s">
        <v>220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</row>
    <row r="47" spans="1:79" ht="23.1" customHeight="1" x14ac:dyDescent="0.2">
      <c r="A47" s="62" t="s">
        <v>118</v>
      </c>
      <c r="B47" s="63"/>
      <c r="C47" s="63"/>
      <c r="D47" s="64"/>
      <c r="E47" s="27" t="s">
        <v>19</v>
      </c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221</v>
      </c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8"/>
      <c r="AN47" s="36" t="s">
        <v>224</v>
      </c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8"/>
      <c r="BG47" s="36" t="s">
        <v>231</v>
      </c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8"/>
    </row>
    <row r="48" spans="1:79" ht="48.75" customHeight="1" x14ac:dyDescent="0.2">
      <c r="A48" s="65"/>
      <c r="B48" s="66"/>
      <c r="C48" s="66"/>
      <c r="D48" s="6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4</v>
      </c>
      <c r="V48" s="37"/>
      <c r="W48" s="37"/>
      <c r="X48" s="37"/>
      <c r="Y48" s="38"/>
      <c r="Z48" s="36" t="s">
        <v>3</v>
      </c>
      <c r="AA48" s="37"/>
      <c r="AB48" s="37"/>
      <c r="AC48" s="37"/>
      <c r="AD48" s="38"/>
      <c r="AE48" s="51" t="s">
        <v>116</v>
      </c>
      <c r="AF48" s="52"/>
      <c r="AG48" s="52"/>
      <c r="AH48" s="53"/>
      <c r="AI48" s="36" t="s">
        <v>5</v>
      </c>
      <c r="AJ48" s="37"/>
      <c r="AK48" s="37"/>
      <c r="AL48" s="37"/>
      <c r="AM48" s="38"/>
      <c r="AN48" s="36" t="s">
        <v>4</v>
      </c>
      <c r="AO48" s="37"/>
      <c r="AP48" s="37"/>
      <c r="AQ48" s="37"/>
      <c r="AR48" s="38"/>
      <c r="AS48" s="36" t="s">
        <v>3</v>
      </c>
      <c r="AT48" s="37"/>
      <c r="AU48" s="37"/>
      <c r="AV48" s="37"/>
      <c r="AW48" s="38"/>
      <c r="AX48" s="51" t="s">
        <v>116</v>
      </c>
      <c r="AY48" s="52"/>
      <c r="AZ48" s="52"/>
      <c r="BA48" s="53"/>
      <c r="BB48" s="36" t="s">
        <v>96</v>
      </c>
      <c r="BC48" s="37"/>
      <c r="BD48" s="37"/>
      <c r="BE48" s="37"/>
      <c r="BF48" s="38"/>
      <c r="BG48" s="36" t="s">
        <v>4</v>
      </c>
      <c r="BH48" s="37"/>
      <c r="BI48" s="37"/>
      <c r="BJ48" s="37"/>
      <c r="BK48" s="38"/>
      <c r="BL48" s="36" t="s">
        <v>3</v>
      </c>
      <c r="BM48" s="37"/>
      <c r="BN48" s="37"/>
      <c r="BO48" s="37"/>
      <c r="BP48" s="38"/>
      <c r="BQ48" s="51" t="s">
        <v>116</v>
      </c>
      <c r="BR48" s="52"/>
      <c r="BS48" s="52"/>
      <c r="BT48" s="53"/>
      <c r="BU48" s="36" t="s">
        <v>97</v>
      </c>
      <c r="BV48" s="37"/>
      <c r="BW48" s="37"/>
      <c r="BX48" s="37"/>
      <c r="BY48" s="38"/>
    </row>
    <row r="49" spans="1:79" ht="15" customHeight="1" x14ac:dyDescent="0.2">
      <c r="A49" s="36">
        <v>1</v>
      </c>
      <c r="B49" s="37"/>
      <c r="C49" s="37"/>
      <c r="D49" s="38"/>
      <c r="E49" s="36">
        <v>2</v>
      </c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8"/>
      <c r="U49" s="36">
        <v>3</v>
      </c>
      <c r="V49" s="37"/>
      <c r="W49" s="37"/>
      <c r="X49" s="37"/>
      <c r="Y49" s="38"/>
      <c r="Z49" s="36">
        <v>4</v>
      </c>
      <c r="AA49" s="37"/>
      <c r="AB49" s="37"/>
      <c r="AC49" s="37"/>
      <c r="AD49" s="38"/>
      <c r="AE49" s="36">
        <v>5</v>
      </c>
      <c r="AF49" s="37"/>
      <c r="AG49" s="37"/>
      <c r="AH49" s="38"/>
      <c r="AI49" s="36">
        <v>6</v>
      </c>
      <c r="AJ49" s="37"/>
      <c r="AK49" s="37"/>
      <c r="AL49" s="37"/>
      <c r="AM49" s="38"/>
      <c r="AN49" s="36">
        <v>7</v>
      </c>
      <c r="AO49" s="37"/>
      <c r="AP49" s="37"/>
      <c r="AQ49" s="37"/>
      <c r="AR49" s="38"/>
      <c r="AS49" s="36">
        <v>8</v>
      </c>
      <c r="AT49" s="37"/>
      <c r="AU49" s="37"/>
      <c r="AV49" s="37"/>
      <c r="AW49" s="38"/>
      <c r="AX49" s="36">
        <v>9</v>
      </c>
      <c r="AY49" s="37"/>
      <c r="AZ49" s="37"/>
      <c r="BA49" s="38"/>
      <c r="BB49" s="36">
        <v>10</v>
      </c>
      <c r="BC49" s="37"/>
      <c r="BD49" s="37"/>
      <c r="BE49" s="37"/>
      <c r="BF49" s="38"/>
      <c r="BG49" s="36">
        <v>11</v>
      </c>
      <c r="BH49" s="37"/>
      <c r="BI49" s="37"/>
      <c r="BJ49" s="37"/>
      <c r="BK49" s="38"/>
      <c r="BL49" s="36">
        <v>12</v>
      </c>
      <c r="BM49" s="37"/>
      <c r="BN49" s="37"/>
      <c r="BO49" s="37"/>
      <c r="BP49" s="38"/>
      <c r="BQ49" s="36">
        <v>13</v>
      </c>
      <c r="BR49" s="37"/>
      <c r="BS49" s="37"/>
      <c r="BT49" s="38"/>
      <c r="BU49" s="36">
        <v>14</v>
      </c>
      <c r="BV49" s="37"/>
      <c r="BW49" s="37"/>
      <c r="BX49" s="37"/>
      <c r="BY49" s="38"/>
    </row>
    <row r="50" spans="1:79" s="1" customFormat="1" ht="12.75" hidden="1" customHeight="1" x14ac:dyDescent="0.2">
      <c r="A50" s="39" t="s">
        <v>64</v>
      </c>
      <c r="B50" s="40"/>
      <c r="C50" s="40"/>
      <c r="D50" s="41"/>
      <c r="E50" s="39" t="s">
        <v>57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1"/>
      <c r="U50" s="39" t="s">
        <v>65</v>
      </c>
      <c r="V50" s="40"/>
      <c r="W50" s="40"/>
      <c r="X50" s="40"/>
      <c r="Y50" s="41"/>
      <c r="Z50" s="39" t="s">
        <v>66</v>
      </c>
      <c r="AA50" s="40"/>
      <c r="AB50" s="40"/>
      <c r="AC50" s="40"/>
      <c r="AD50" s="41"/>
      <c r="AE50" s="39" t="s">
        <v>91</v>
      </c>
      <c r="AF50" s="40"/>
      <c r="AG50" s="40"/>
      <c r="AH50" s="41"/>
      <c r="AI50" s="47" t="s">
        <v>170</v>
      </c>
      <c r="AJ50" s="48"/>
      <c r="AK50" s="48"/>
      <c r="AL50" s="48"/>
      <c r="AM50" s="49"/>
      <c r="AN50" s="39" t="s">
        <v>67</v>
      </c>
      <c r="AO50" s="40"/>
      <c r="AP50" s="40"/>
      <c r="AQ50" s="40"/>
      <c r="AR50" s="41"/>
      <c r="AS50" s="39" t="s">
        <v>68</v>
      </c>
      <c r="AT50" s="40"/>
      <c r="AU50" s="40"/>
      <c r="AV50" s="40"/>
      <c r="AW50" s="41"/>
      <c r="AX50" s="39" t="s">
        <v>92</v>
      </c>
      <c r="AY50" s="40"/>
      <c r="AZ50" s="40"/>
      <c r="BA50" s="41"/>
      <c r="BB50" s="47" t="s">
        <v>170</v>
      </c>
      <c r="BC50" s="48"/>
      <c r="BD50" s="48"/>
      <c r="BE50" s="48"/>
      <c r="BF50" s="49"/>
      <c r="BG50" s="39" t="s">
        <v>58</v>
      </c>
      <c r="BH50" s="40"/>
      <c r="BI50" s="40"/>
      <c r="BJ50" s="40"/>
      <c r="BK50" s="41"/>
      <c r="BL50" s="39" t="s">
        <v>59</v>
      </c>
      <c r="BM50" s="40"/>
      <c r="BN50" s="40"/>
      <c r="BO50" s="40"/>
      <c r="BP50" s="41"/>
      <c r="BQ50" s="39" t="s">
        <v>93</v>
      </c>
      <c r="BR50" s="40"/>
      <c r="BS50" s="40"/>
      <c r="BT50" s="41"/>
      <c r="BU50" s="47" t="s">
        <v>170</v>
      </c>
      <c r="BV50" s="48"/>
      <c r="BW50" s="48"/>
      <c r="BX50" s="48"/>
      <c r="BY50" s="49"/>
      <c r="CA50" t="s">
        <v>25</v>
      </c>
    </row>
    <row r="51" spans="1:79" s="99" customFormat="1" ht="25.5" customHeight="1" x14ac:dyDescent="0.2">
      <c r="A51" s="89">
        <v>2610</v>
      </c>
      <c r="B51" s="90"/>
      <c r="C51" s="90"/>
      <c r="D51" s="91"/>
      <c r="E51" s="92" t="s">
        <v>174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530000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530000</v>
      </c>
      <c r="AJ51" s="97"/>
      <c r="AK51" s="97"/>
      <c r="AL51" s="97"/>
      <c r="AM51" s="98"/>
      <c r="AN51" s="96">
        <v>556000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556000</v>
      </c>
      <c r="BC51" s="97"/>
      <c r="BD51" s="97"/>
      <c r="BE51" s="97"/>
      <c r="BF51" s="98"/>
      <c r="BG51" s="96">
        <v>560000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560000</v>
      </c>
      <c r="BV51" s="97"/>
      <c r="BW51" s="97"/>
      <c r="BX51" s="97"/>
      <c r="BY51" s="98"/>
      <c r="CA51" s="99" t="s">
        <v>26</v>
      </c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530000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530000</v>
      </c>
      <c r="AJ52" s="105"/>
      <c r="AK52" s="105"/>
      <c r="AL52" s="105"/>
      <c r="AM52" s="106"/>
      <c r="AN52" s="104">
        <v>556000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556000</v>
      </c>
      <c r="BC52" s="105"/>
      <c r="BD52" s="105"/>
      <c r="BE52" s="105"/>
      <c r="BF52" s="106"/>
      <c r="BG52" s="104">
        <v>560000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560000</v>
      </c>
      <c r="BV52" s="105"/>
      <c r="BW52" s="105"/>
      <c r="BX52" s="105"/>
      <c r="BY52" s="106"/>
    </row>
    <row r="54" spans="1:79" ht="14.25" customHeight="1" x14ac:dyDescent="0.2">
      <c r="A54" s="29" t="s">
        <v>233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220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221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224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231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248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220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242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247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25.5" customHeight="1" x14ac:dyDescent="0.2">
      <c r="A68" s="89">
        <v>2610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0</v>
      </c>
      <c r="AN68" s="97"/>
      <c r="AO68" s="97"/>
      <c r="AP68" s="97"/>
      <c r="AQ68" s="98"/>
      <c r="AR68" s="96">
        <v>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0</v>
      </c>
      <c r="BH68" s="95"/>
      <c r="BI68" s="95"/>
      <c r="BJ68" s="95"/>
      <c r="BK68" s="95"/>
      <c r="CA68" s="99" t="s">
        <v>30</v>
      </c>
    </row>
    <row r="69" spans="1:79" s="6" customFormat="1" ht="12.75" customHeight="1" x14ac:dyDescent="0.2">
      <c r="A69" s="86"/>
      <c r="B69" s="87"/>
      <c r="C69" s="87"/>
      <c r="D69" s="88"/>
      <c r="E69" s="100" t="s">
        <v>147</v>
      </c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2"/>
      <c r="X69" s="104">
        <v>0</v>
      </c>
      <c r="Y69" s="105"/>
      <c r="Z69" s="105"/>
      <c r="AA69" s="105"/>
      <c r="AB69" s="106"/>
      <c r="AC69" s="104">
        <v>0</v>
      </c>
      <c r="AD69" s="105"/>
      <c r="AE69" s="105"/>
      <c r="AF69" s="105"/>
      <c r="AG69" s="106"/>
      <c r="AH69" s="104">
        <v>0</v>
      </c>
      <c r="AI69" s="105"/>
      <c r="AJ69" s="105"/>
      <c r="AK69" s="105"/>
      <c r="AL69" s="106"/>
      <c r="AM69" s="104">
        <f>IF(ISNUMBER(X69),X69,0)+IF(ISNUMBER(AC69),AC69,0)</f>
        <v>0</v>
      </c>
      <c r="AN69" s="105"/>
      <c r="AO69" s="105"/>
      <c r="AP69" s="105"/>
      <c r="AQ69" s="106"/>
      <c r="AR69" s="104">
        <v>0</v>
      </c>
      <c r="AS69" s="105"/>
      <c r="AT69" s="105"/>
      <c r="AU69" s="105"/>
      <c r="AV69" s="106"/>
      <c r="AW69" s="104">
        <v>0</v>
      </c>
      <c r="AX69" s="105"/>
      <c r="AY69" s="105"/>
      <c r="AZ69" s="105"/>
      <c r="BA69" s="106"/>
      <c r="BB69" s="104">
        <v>0</v>
      </c>
      <c r="BC69" s="105"/>
      <c r="BD69" s="105"/>
      <c r="BE69" s="105"/>
      <c r="BF69" s="106"/>
      <c r="BG69" s="103">
        <f>IF(ISNUMBER(AR69),AR69,0)+IF(ISNUMBER(AW69),AW69,0)</f>
        <v>0</v>
      </c>
      <c r="BH69" s="103"/>
      <c r="BI69" s="103"/>
      <c r="BJ69" s="103"/>
      <c r="BK69" s="103"/>
    </row>
    <row r="71" spans="1:79" ht="14.25" customHeight="1" x14ac:dyDescent="0.2">
      <c r="A71" s="29" t="s">
        <v>249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</row>
    <row r="72" spans="1:79" ht="15" customHeight="1" x14ac:dyDescent="0.2">
      <c r="A72" s="44" t="s">
        <v>220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</row>
    <row r="73" spans="1:79" ht="23.1" customHeight="1" x14ac:dyDescent="0.2">
      <c r="A73" s="62" t="s">
        <v>119</v>
      </c>
      <c r="B73" s="63"/>
      <c r="C73" s="63"/>
      <c r="D73" s="63"/>
      <c r="E73" s="64"/>
      <c r="F73" s="54" t="s">
        <v>19</v>
      </c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27" t="s">
        <v>242</v>
      </c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36" t="s">
        <v>247</v>
      </c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8"/>
    </row>
    <row r="74" spans="1:79" ht="53.25" customHeight="1" x14ac:dyDescent="0.2">
      <c r="A74" s="65"/>
      <c r="B74" s="66"/>
      <c r="C74" s="66"/>
      <c r="D74" s="66"/>
      <c r="E74" s="67"/>
      <c r="F74" s="57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9"/>
      <c r="X74" s="36" t="s">
        <v>4</v>
      </c>
      <c r="Y74" s="37"/>
      <c r="Z74" s="37"/>
      <c r="AA74" s="37"/>
      <c r="AB74" s="38"/>
      <c r="AC74" s="36" t="s">
        <v>3</v>
      </c>
      <c r="AD74" s="37"/>
      <c r="AE74" s="37"/>
      <c r="AF74" s="37"/>
      <c r="AG74" s="38"/>
      <c r="AH74" s="51" t="s">
        <v>116</v>
      </c>
      <c r="AI74" s="52"/>
      <c r="AJ74" s="52"/>
      <c r="AK74" s="52"/>
      <c r="AL74" s="53"/>
      <c r="AM74" s="36" t="s">
        <v>5</v>
      </c>
      <c r="AN74" s="37"/>
      <c r="AO74" s="37"/>
      <c r="AP74" s="37"/>
      <c r="AQ74" s="38"/>
      <c r="AR74" s="36" t="s">
        <v>4</v>
      </c>
      <c r="AS74" s="37"/>
      <c r="AT74" s="37"/>
      <c r="AU74" s="37"/>
      <c r="AV74" s="38"/>
      <c r="AW74" s="36" t="s">
        <v>3</v>
      </c>
      <c r="AX74" s="37"/>
      <c r="AY74" s="37"/>
      <c r="AZ74" s="37"/>
      <c r="BA74" s="38"/>
      <c r="BB74" s="74" t="s">
        <v>116</v>
      </c>
      <c r="BC74" s="74"/>
      <c r="BD74" s="74"/>
      <c r="BE74" s="74"/>
      <c r="BF74" s="74"/>
      <c r="BG74" s="36" t="s">
        <v>96</v>
      </c>
      <c r="BH74" s="37"/>
      <c r="BI74" s="37"/>
      <c r="BJ74" s="37"/>
      <c r="BK74" s="38"/>
    </row>
    <row r="75" spans="1:79" ht="15" customHeight="1" x14ac:dyDescent="0.2">
      <c r="A75" s="36">
        <v>1</v>
      </c>
      <c r="B75" s="37"/>
      <c r="C75" s="37"/>
      <c r="D75" s="37"/>
      <c r="E75" s="38"/>
      <c r="F75" s="36">
        <v>2</v>
      </c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8"/>
      <c r="X75" s="36">
        <v>3</v>
      </c>
      <c r="Y75" s="37"/>
      <c r="Z75" s="37"/>
      <c r="AA75" s="37"/>
      <c r="AB75" s="38"/>
      <c r="AC75" s="36">
        <v>4</v>
      </c>
      <c r="AD75" s="37"/>
      <c r="AE75" s="37"/>
      <c r="AF75" s="37"/>
      <c r="AG75" s="38"/>
      <c r="AH75" s="36">
        <v>5</v>
      </c>
      <c r="AI75" s="37"/>
      <c r="AJ75" s="37"/>
      <c r="AK75" s="37"/>
      <c r="AL75" s="38"/>
      <c r="AM75" s="36">
        <v>6</v>
      </c>
      <c r="AN75" s="37"/>
      <c r="AO75" s="37"/>
      <c r="AP75" s="37"/>
      <c r="AQ75" s="38"/>
      <c r="AR75" s="36">
        <v>7</v>
      </c>
      <c r="AS75" s="37"/>
      <c r="AT75" s="37"/>
      <c r="AU75" s="37"/>
      <c r="AV75" s="38"/>
      <c r="AW75" s="36">
        <v>8</v>
      </c>
      <c r="AX75" s="37"/>
      <c r="AY75" s="37"/>
      <c r="AZ75" s="37"/>
      <c r="BA75" s="38"/>
      <c r="BB75" s="36">
        <v>9</v>
      </c>
      <c r="BC75" s="37"/>
      <c r="BD75" s="37"/>
      <c r="BE75" s="37"/>
      <c r="BF75" s="38"/>
      <c r="BG75" s="36">
        <v>10</v>
      </c>
      <c r="BH75" s="37"/>
      <c r="BI75" s="37"/>
      <c r="BJ75" s="37"/>
      <c r="BK75" s="38"/>
    </row>
    <row r="76" spans="1:79" s="1" customFormat="1" ht="15" hidden="1" customHeight="1" x14ac:dyDescent="0.2">
      <c r="A76" s="39" t="s">
        <v>64</v>
      </c>
      <c r="B76" s="40"/>
      <c r="C76" s="40"/>
      <c r="D76" s="40"/>
      <c r="E76" s="41"/>
      <c r="F76" s="39" t="s">
        <v>57</v>
      </c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1"/>
      <c r="X76" s="39" t="s">
        <v>60</v>
      </c>
      <c r="Y76" s="40"/>
      <c r="Z76" s="40"/>
      <c r="AA76" s="40"/>
      <c r="AB76" s="41"/>
      <c r="AC76" s="39" t="s">
        <v>61</v>
      </c>
      <c r="AD76" s="40"/>
      <c r="AE76" s="40"/>
      <c r="AF76" s="40"/>
      <c r="AG76" s="41"/>
      <c r="AH76" s="39" t="s">
        <v>94</v>
      </c>
      <c r="AI76" s="40"/>
      <c r="AJ76" s="40"/>
      <c r="AK76" s="40"/>
      <c r="AL76" s="41"/>
      <c r="AM76" s="47" t="s">
        <v>171</v>
      </c>
      <c r="AN76" s="48"/>
      <c r="AO76" s="48"/>
      <c r="AP76" s="48"/>
      <c r="AQ76" s="49"/>
      <c r="AR76" s="39" t="s">
        <v>62</v>
      </c>
      <c r="AS76" s="40"/>
      <c r="AT76" s="40"/>
      <c r="AU76" s="40"/>
      <c r="AV76" s="41"/>
      <c r="AW76" s="39" t="s">
        <v>63</v>
      </c>
      <c r="AX76" s="40"/>
      <c r="AY76" s="40"/>
      <c r="AZ76" s="40"/>
      <c r="BA76" s="41"/>
      <c r="BB76" s="39" t="s">
        <v>95</v>
      </c>
      <c r="BC76" s="40"/>
      <c r="BD76" s="40"/>
      <c r="BE76" s="40"/>
      <c r="BF76" s="41"/>
      <c r="BG76" s="47" t="s">
        <v>171</v>
      </c>
      <c r="BH76" s="48"/>
      <c r="BI76" s="48"/>
      <c r="BJ76" s="48"/>
      <c r="BK76" s="49"/>
      <c r="CA76" t="s">
        <v>31</v>
      </c>
    </row>
    <row r="77" spans="1:79" s="6" customFormat="1" ht="12.75" customHeight="1" x14ac:dyDescent="0.2">
      <c r="A77" s="86"/>
      <c r="B77" s="87"/>
      <c r="C77" s="87"/>
      <c r="D77" s="87"/>
      <c r="E77" s="88"/>
      <c r="F77" s="86" t="s">
        <v>147</v>
      </c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8"/>
      <c r="X77" s="107"/>
      <c r="Y77" s="108"/>
      <c r="Z77" s="108"/>
      <c r="AA77" s="108"/>
      <c r="AB77" s="109"/>
      <c r="AC77" s="107"/>
      <c r="AD77" s="108"/>
      <c r="AE77" s="108"/>
      <c r="AF77" s="108"/>
      <c r="AG77" s="109"/>
      <c r="AH77" s="103"/>
      <c r="AI77" s="103"/>
      <c r="AJ77" s="103"/>
      <c r="AK77" s="103"/>
      <c r="AL77" s="103"/>
      <c r="AM77" s="103">
        <f>IF(ISNUMBER(X77),X77,0)+IF(ISNUMBER(AC77),AC77,0)</f>
        <v>0</v>
      </c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>
        <f>IF(ISNUMBER(AR77),AR77,0)+IF(ISNUMBER(AW77),AW77,0)</f>
        <v>0</v>
      </c>
      <c r="BH77" s="103"/>
      <c r="BI77" s="103"/>
      <c r="BJ77" s="103"/>
      <c r="BK77" s="103"/>
      <c r="CA77" s="6" t="s">
        <v>32</v>
      </c>
    </row>
    <row r="80" spans="1:79" ht="14.25" customHeight="1" x14ac:dyDescent="0.2">
      <c r="A80" s="29" t="s">
        <v>120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4.25" customHeight="1" x14ac:dyDescent="0.2">
      <c r="A81" s="29" t="s">
        <v>234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5" customHeight="1" x14ac:dyDescent="0.2">
      <c r="A82" s="44" t="s">
        <v>220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</row>
    <row r="83" spans="1:79" ht="23.1" customHeight="1" x14ac:dyDescent="0.2">
      <c r="A83" s="54" t="s">
        <v>6</v>
      </c>
      <c r="B83" s="55"/>
      <c r="C83" s="55"/>
      <c r="D83" s="54" t="s">
        <v>121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221</v>
      </c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8"/>
      <c r="AN83" s="36" t="s">
        <v>224</v>
      </c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8"/>
      <c r="BG83" s="27" t="s">
        <v>231</v>
      </c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</row>
    <row r="84" spans="1:79" ht="52.5" customHeight="1" x14ac:dyDescent="0.2">
      <c r="A84" s="57"/>
      <c r="B84" s="58"/>
      <c r="C84" s="58"/>
      <c r="D84" s="57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9"/>
      <c r="U84" s="36" t="s">
        <v>4</v>
      </c>
      <c r="V84" s="37"/>
      <c r="W84" s="37"/>
      <c r="X84" s="37"/>
      <c r="Y84" s="38"/>
      <c r="Z84" s="36" t="s">
        <v>3</v>
      </c>
      <c r="AA84" s="37"/>
      <c r="AB84" s="37"/>
      <c r="AC84" s="37"/>
      <c r="AD84" s="38"/>
      <c r="AE84" s="51" t="s">
        <v>116</v>
      </c>
      <c r="AF84" s="52"/>
      <c r="AG84" s="52"/>
      <c r="AH84" s="53"/>
      <c r="AI84" s="36" t="s">
        <v>5</v>
      </c>
      <c r="AJ84" s="37"/>
      <c r="AK84" s="37"/>
      <c r="AL84" s="37"/>
      <c r="AM84" s="38"/>
      <c r="AN84" s="36" t="s">
        <v>4</v>
      </c>
      <c r="AO84" s="37"/>
      <c r="AP84" s="37"/>
      <c r="AQ84" s="37"/>
      <c r="AR84" s="38"/>
      <c r="AS84" s="36" t="s">
        <v>3</v>
      </c>
      <c r="AT84" s="37"/>
      <c r="AU84" s="37"/>
      <c r="AV84" s="37"/>
      <c r="AW84" s="38"/>
      <c r="AX84" s="51" t="s">
        <v>116</v>
      </c>
      <c r="AY84" s="52"/>
      <c r="AZ84" s="52"/>
      <c r="BA84" s="53"/>
      <c r="BB84" s="36" t="s">
        <v>96</v>
      </c>
      <c r="BC84" s="37"/>
      <c r="BD84" s="37"/>
      <c r="BE84" s="37"/>
      <c r="BF84" s="38"/>
      <c r="BG84" s="36" t="s">
        <v>4</v>
      </c>
      <c r="BH84" s="37"/>
      <c r="BI84" s="37"/>
      <c r="BJ84" s="37"/>
      <c r="BK84" s="38"/>
      <c r="BL84" s="27" t="s">
        <v>3</v>
      </c>
      <c r="BM84" s="27"/>
      <c r="BN84" s="27"/>
      <c r="BO84" s="27"/>
      <c r="BP84" s="27"/>
      <c r="BQ84" s="74" t="s">
        <v>116</v>
      </c>
      <c r="BR84" s="74"/>
      <c r="BS84" s="74"/>
      <c r="BT84" s="74"/>
      <c r="BU84" s="36" t="s">
        <v>97</v>
      </c>
      <c r="BV84" s="37"/>
      <c r="BW84" s="37"/>
      <c r="BX84" s="37"/>
      <c r="BY84" s="38"/>
    </row>
    <row r="85" spans="1:79" ht="15" customHeight="1" x14ac:dyDescent="0.2">
      <c r="A85" s="36">
        <v>1</v>
      </c>
      <c r="B85" s="37"/>
      <c r="C85" s="37"/>
      <c r="D85" s="36">
        <v>2</v>
      </c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8"/>
      <c r="U85" s="36">
        <v>3</v>
      </c>
      <c r="V85" s="37"/>
      <c r="W85" s="37"/>
      <c r="X85" s="37"/>
      <c r="Y85" s="38"/>
      <c r="Z85" s="36">
        <v>4</v>
      </c>
      <c r="AA85" s="37"/>
      <c r="AB85" s="37"/>
      <c r="AC85" s="37"/>
      <c r="AD85" s="38"/>
      <c r="AE85" s="36">
        <v>5</v>
      </c>
      <c r="AF85" s="37"/>
      <c r="AG85" s="37"/>
      <c r="AH85" s="38"/>
      <c r="AI85" s="36">
        <v>6</v>
      </c>
      <c r="AJ85" s="37"/>
      <c r="AK85" s="37"/>
      <c r="AL85" s="37"/>
      <c r="AM85" s="38"/>
      <c r="AN85" s="36">
        <v>7</v>
      </c>
      <c r="AO85" s="37"/>
      <c r="AP85" s="37"/>
      <c r="AQ85" s="37"/>
      <c r="AR85" s="38"/>
      <c r="AS85" s="36">
        <v>8</v>
      </c>
      <c r="AT85" s="37"/>
      <c r="AU85" s="37"/>
      <c r="AV85" s="37"/>
      <c r="AW85" s="38"/>
      <c r="AX85" s="27">
        <v>9</v>
      </c>
      <c r="AY85" s="27"/>
      <c r="AZ85" s="27"/>
      <c r="BA85" s="27"/>
      <c r="BB85" s="36">
        <v>10</v>
      </c>
      <c r="BC85" s="37"/>
      <c r="BD85" s="37"/>
      <c r="BE85" s="37"/>
      <c r="BF85" s="38"/>
      <c r="BG85" s="36">
        <v>11</v>
      </c>
      <c r="BH85" s="37"/>
      <c r="BI85" s="37"/>
      <c r="BJ85" s="37"/>
      <c r="BK85" s="38"/>
      <c r="BL85" s="27">
        <v>12</v>
      </c>
      <c r="BM85" s="27"/>
      <c r="BN85" s="27"/>
      <c r="BO85" s="27"/>
      <c r="BP85" s="27"/>
      <c r="BQ85" s="36">
        <v>13</v>
      </c>
      <c r="BR85" s="37"/>
      <c r="BS85" s="37"/>
      <c r="BT85" s="38"/>
      <c r="BU85" s="36">
        <v>14</v>
      </c>
      <c r="BV85" s="37"/>
      <c r="BW85" s="37"/>
      <c r="BX85" s="37"/>
      <c r="BY85" s="38"/>
    </row>
    <row r="86" spans="1:79" s="1" customFormat="1" ht="14.25" hidden="1" customHeight="1" x14ac:dyDescent="0.2">
      <c r="A86" s="39" t="s">
        <v>69</v>
      </c>
      <c r="B86" s="40"/>
      <c r="C86" s="40"/>
      <c r="D86" s="39" t="s">
        <v>57</v>
      </c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1"/>
      <c r="U86" s="26" t="s">
        <v>65</v>
      </c>
      <c r="V86" s="26"/>
      <c r="W86" s="26"/>
      <c r="X86" s="26"/>
      <c r="Y86" s="26"/>
      <c r="Z86" s="26" t="s">
        <v>66</v>
      </c>
      <c r="AA86" s="26"/>
      <c r="AB86" s="26"/>
      <c r="AC86" s="26"/>
      <c r="AD86" s="26"/>
      <c r="AE86" s="26" t="s">
        <v>91</v>
      </c>
      <c r="AF86" s="26"/>
      <c r="AG86" s="26"/>
      <c r="AH86" s="26"/>
      <c r="AI86" s="50" t="s">
        <v>170</v>
      </c>
      <c r="AJ86" s="50"/>
      <c r="AK86" s="50"/>
      <c r="AL86" s="50"/>
      <c r="AM86" s="50"/>
      <c r="AN86" s="26" t="s">
        <v>67</v>
      </c>
      <c r="AO86" s="26"/>
      <c r="AP86" s="26"/>
      <c r="AQ86" s="26"/>
      <c r="AR86" s="26"/>
      <c r="AS86" s="26" t="s">
        <v>68</v>
      </c>
      <c r="AT86" s="26"/>
      <c r="AU86" s="26"/>
      <c r="AV86" s="26"/>
      <c r="AW86" s="26"/>
      <c r="AX86" s="26" t="s">
        <v>92</v>
      </c>
      <c r="AY86" s="26"/>
      <c r="AZ86" s="26"/>
      <c r="BA86" s="26"/>
      <c r="BB86" s="50" t="s">
        <v>170</v>
      </c>
      <c r="BC86" s="50"/>
      <c r="BD86" s="50"/>
      <c r="BE86" s="50"/>
      <c r="BF86" s="50"/>
      <c r="BG86" s="26" t="s">
        <v>58</v>
      </c>
      <c r="BH86" s="26"/>
      <c r="BI86" s="26"/>
      <c r="BJ86" s="26"/>
      <c r="BK86" s="26"/>
      <c r="BL86" s="26" t="s">
        <v>59</v>
      </c>
      <c r="BM86" s="26"/>
      <c r="BN86" s="26"/>
      <c r="BO86" s="26"/>
      <c r="BP86" s="26"/>
      <c r="BQ86" s="26" t="s">
        <v>93</v>
      </c>
      <c r="BR86" s="26"/>
      <c r="BS86" s="26"/>
      <c r="BT86" s="26"/>
      <c r="BU86" s="50" t="s">
        <v>170</v>
      </c>
      <c r="BV86" s="50"/>
      <c r="BW86" s="50"/>
      <c r="BX86" s="50"/>
      <c r="BY86" s="50"/>
      <c r="CA86" t="s">
        <v>33</v>
      </c>
    </row>
    <row r="87" spans="1:79" s="99" customFormat="1" ht="12.75" customHeight="1" x14ac:dyDescent="0.2">
      <c r="A87" s="89">
        <v>1</v>
      </c>
      <c r="B87" s="90"/>
      <c r="C87" s="90"/>
      <c r="D87" s="92" t="s">
        <v>175</v>
      </c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4"/>
      <c r="U87" s="96">
        <v>530000</v>
      </c>
      <c r="V87" s="97"/>
      <c r="W87" s="97"/>
      <c r="X87" s="97"/>
      <c r="Y87" s="98"/>
      <c r="Z87" s="96">
        <v>0</v>
      </c>
      <c r="AA87" s="97"/>
      <c r="AB87" s="97"/>
      <c r="AC87" s="97"/>
      <c r="AD87" s="98"/>
      <c r="AE87" s="96">
        <v>0</v>
      </c>
      <c r="AF87" s="97"/>
      <c r="AG87" s="97"/>
      <c r="AH87" s="98"/>
      <c r="AI87" s="96">
        <f>IF(ISNUMBER(U87),U87,0)+IF(ISNUMBER(Z87),Z87,0)</f>
        <v>530000</v>
      </c>
      <c r="AJ87" s="97"/>
      <c r="AK87" s="97"/>
      <c r="AL87" s="97"/>
      <c r="AM87" s="98"/>
      <c r="AN87" s="96">
        <v>556000</v>
      </c>
      <c r="AO87" s="97"/>
      <c r="AP87" s="97"/>
      <c r="AQ87" s="97"/>
      <c r="AR87" s="98"/>
      <c r="AS87" s="96">
        <v>0</v>
      </c>
      <c r="AT87" s="97"/>
      <c r="AU87" s="97"/>
      <c r="AV87" s="97"/>
      <c r="AW87" s="98"/>
      <c r="AX87" s="96">
        <v>0</v>
      </c>
      <c r="AY87" s="97"/>
      <c r="AZ87" s="97"/>
      <c r="BA87" s="98"/>
      <c r="BB87" s="96">
        <f>IF(ISNUMBER(AN87),AN87,0)+IF(ISNUMBER(AS87),AS87,0)</f>
        <v>556000</v>
      </c>
      <c r="BC87" s="97"/>
      <c r="BD87" s="97"/>
      <c r="BE87" s="97"/>
      <c r="BF87" s="98"/>
      <c r="BG87" s="96">
        <v>560000</v>
      </c>
      <c r="BH87" s="97"/>
      <c r="BI87" s="97"/>
      <c r="BJ87" s="97"/>
      <c r="BK87" s="98"/>
      <c r="BL87" s="96">
        <v>0</v>
      </c>
      <c r="BM87" s="97"/>
      <c r="BN87" s="97"/>
      <c r="BO87" s="97"/>
      <c r="BP87" s="98"/>
      <c r="BQ87" s="96">
        <v>0</v>
      </c>
      <c r="BR87" s="97"/>
      <c r="BS87" s="97"/>
      <c r="BT87" s="98"/>
      <c r="BU87" s="96">
        <f>IF(ISNUMBER(BG87),BG87,0)+IF(ISNUMBER(BL87),BL87,0)</f>
        <v>560000</v>
      </c>
      <c r="BV87" s="97"/>
      <c r="BW87" s="97"/>
      <c r="BX87" s="97"/>
      <c r="BY87" s="98"/>
      <c r="CA87" s="99" t="s">
        <v>34</v>
      </c>
    </row>
    <row r="88" spans="1:79" s="6" customFormat="1" ht="12.75" customHeight="1" x14ac:dyDescent="0.2">
      <c r="A88" s="86"/>
      <c r="B88" s="87"/>
      <c r="C88" s="87"/>
      <c r="D88" s="100" t="s">
        <v>147</v>
      </c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2"/>
      <c r="U88" s="104">
        <v>530000</v>
      </c>
      <c r="V88" s="105"/>
      <c r="W88" s="105"/>
      <c r="X88" s="105"/>
      <c r="Y88" s="106"/>
      <c r="Z88" s="104">
        <v>0</v>
      </c>
      <c r="AA88" s="105"/>
      <c r="AB88" s="105"/>
      <c r="AC88" s="105"/>
      <c r="AD88" s="106"/>
      <c r="AE88" s="104">
        <v>0</v>
      </c>
      <c r="AF88" s="105"/>
      <c r="AG88" s="105"/>
      <c r="AH88" s="106"/>
      <c r="AI88" s="104">
        <f>IF(ISNUMBER(U88),U88,0)+IF(ISNUMBER(Z88),Z88,0)</f>
        <v>530000</v>
      </c>
      <c r="AJ88" s="105"/>
      <c r="AK88" s="105"/>
      <c r="AL88" s="105"/>
      <c r="AM88" s="106"/>
      <c r="AN88" s="104">
        <v>556000</v>
      </c>
      <c r="AO88" s="105"/>
      <c r="AP88" s="105"/>
      <c r="AQ88" s="105"/>
      <c r="AR88" s="106"/>
      <c r="AS88" s="104">
        <v>0</v>
      </c>
      <c r="AT88" s="105"/>
      <c r="AU88" s="105"/>
      <c r="AV88" s="105"/>
      <c r="AW88" s="106"/>
      <c r="AX88" s="104">
        <v>0</v>
      </c>
      <c r="AY88" s="105"/>
      <c r="AZ88" s="105"/>
      <c r="BA88" s="106"/>
      <c r="BB88" s="104">
        <f>IF(ISNUMBER(AN88),AN88,0)+IF(ISNUMBER(AS88),AS88,0)</f>
        <v>556000</v>
      </c>
      <c r="BC88" s="105"/>
      <c r="BD88" s="105"/>
      <c r="BE88" s="105"/>
      <c r="BF88" s="106"/>
      <c r="BG88" s="104">
        <v>560000</v>
      </c>
      <c r="BH88" s="105"/>
      <c r="BI88" s="105"/>
      <c r="BJ88" s="105"/>
      <c r="BK88" s="106"/>
      <c r="BL88" s="104">
        <v>0</v>
      </c>
      <c r="BM88" s="105"/>
      <c r="BN88" s="105"/>
      <c r="BO88" s="105"/>
      <c r="BP88" s="106"/>
      <c r="BQ88" s="104">
        <v>0</v>
      </c>
      <c r="BR88" s="105"/>
      <c r="BS88" s="105"/>
      <c r="BT88" s="106"/>
      <c r="BU88" s="104">
        <f>IF(ISNUMBER(BG88),BG88,0)+IF(ISNUMBER(BL88),BL88,0)</f>
        <v>560000</v>
      </c>
      <c r="BV88" s="105"/>
      <c r="BW88" s="105"/>
      <c r="BX88" s="105"/>
      <c r="BY88" s="106"/>
    </row>
    <row r="89" spans="1:79" s="6" customFormat="1" ht="12.75" customHeight="1" x14ac:dyDescent="0.2">
      <c r="A89" s="113"/>
      <c r="B89" s="113"/>
      <c r="C89" s="113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6"/>
      <c r="BR89" s="136"/>
      <c r="BS89" s="136"/>
      <c r="BT89" s="136"/>
      <c r="BU89" s="136"/>
      <c r="BV89" s="136"/>
      <c r="BW89" s="136"/>
      <c r="BX89" s="136"/>
      <c r="BY89" s="136"/>
    </row>
    <row r="90" spans="1:79" s="6" customFormat="1" ht="12.75" customHeight="1" x14ac:dyDescent="0.2">
      <c r="A90" s="113"/>
      <c r="B90" s="113"/>
      <c r="C90" s="113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6"/>
      <c r="BR90" s="136"/>
      <c r="BS90" s="136"/>
      <c r="BT90" s="136"/>
      <c r="BU90" s="136"/>
      <c r="BV90" s="136"/>
      <c r="BW90" s="136"/>
      <c r="BX90" s="136"/>
      <c r="BY90" s="136"/>
    </row>
    <row r="92" spans="1:79" ht="14.25" customHeight="1" x14ac:dyDescent="0.2">
      <c r="A92" s="29" t="s">
        <v>250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75" t="s">
        <v>220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27" t="s">
        <v>242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247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2"/>
      <c r="AI95" s="53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1" t="s">
        <v>116</v>
      </c>
      <c r="AZ95" s="52"/>
      <c r="BA95" s="52"/>
      <c r="BB95" s="52"/>
      <c r="BC95" s="53"/>
      <c r="BD95" s="27" t="s">
        <v>96</v>
      </c>
      <c r="BE95" s="27"/>
      <c r="BF95" s="27"/>
      <c r="BG95" s="27"/>
      <c r="BH95" s="27"/>
    </row>
    <row r="96" spans="1:79" ht="15" customHeight="1" x14ac:dyDescent="0.2">
      <c r="A96" s="36" t="s">
        <v>169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171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171</v>
      </c>
      <c r="BE97" s="50"/>
      <c r="BF97" s="50"/>
      <c r="BG97" s="50"/>
      <c r="BH97" s="50"/>
      <c r="CA97" s="1" t="s">
        <v>35</v>
      </c>
    </row>
    <row r="98" spans="1:79" s="99" customFormat="1" ht="12.75" customHeight="1" x14ac:dyDescent="0.2">
      <c r="A98" s="89">
        <v>1</v>
      </c>
      <c r="B98" s="90"/>
      <c r="C98" s="90"/>
      <c r="D98" s="92" t="s">
        <v>175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0</v>
      </c>
      <c r="AK98" s="110"/>
      <c r="AL98" s="110"/>
      <c r="AM98" s="110"/>
      <c r="AN98" s="110"/>
      <c r="AO98" s="95">
        <v>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0</v>
      </c>
      <c r="BE98" s="110"/>
      <c r="BF98" s="110"/>
      <c r="BG98" s="110"/>
      <c r="BH98" s="110"/>
      <c r="CA98" s="99" t="s">
        <v>36</v>
      </c>
    </row>
    <row r="99" spans="1:79" s="6" customFormat="1" ht="12.75" customHeight="1" x14ac:dyDescent="0.2">
      <c r="A99" s="86"/>
      <c r="B99" s="87"/>
      <c r="C99" s="87"/>
      <c r="D99" s="100" t="s">
        <v>147</v>
      </c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2"/>
      <c r="U99" s="104">
        <v>0</v>
      </c>
      <c r="V99" s="105"/>
      <c r="W99" s="105"/>
      <c r="X99" s="105"/>
      <c r="Y99" s="106"/>
      <c r="Z99" s="104">
        <v>0</v>
      </c>
      <c r="AA99" s="105"/>
      <c r="AB99" s="105"/>
      <c r="AC99" s="105"/>
      <c r="AD99" s="106"/>
      <c r="AE99" s="103">
        <v>0</v>
      </c>
      <c r="AF99" s="103"/>
      <c r="AG99" s="103"/>
      <c r="AH99" s="103"/>
      <c r="AI99" s="103"/>
      <c r="AJ99" s="85">
        <f>IF(ISNUMBER(U99),U99,0)+IF(ISNUMBER(Z99),Z99,0)</f>
        <v>0</v>
      </c>
      <c r="AK99" s="85"/>
      <c r="AL99" s="85"/>
      <c r="AM99" s="85"/>
      <c r="AN99" s="85"/>
      <c r="AO99" s="103">
        <v>0</v>
      </c>
      <c r="AP99" s="103"/>
      <c r="AQ99" s="103"/>
      <c r="AR99" s="103"/>
      <c r="AS99" s="103"/>
      <c r="AT99" s="85">
        <v>0</v>
      </c>
      <c r="AU99" s="85"/>
      <c r="AV99" s="85"/>
      <c r="AW99" s="85"/>
      <c r="AX99" s="85"/>
      <c r="AY99" s="103">
        <v>0</v>
      </c>
      <c r="AZ99" s="103"/>
      <c r="BA99" s="103"/>
      <c r="BB99" s="103"/>
      <c r="BC99" s="103"/>
      <c r="BD99" s="85">
        <f>IF(ISNUMBER(AO99),AO99,0)+IF(ISNUMBER(AT99),AT99,0)</f>
        <v>0</v>
      </c>
      <c r="BE99" s="85"/>
      <c r="BF99" s="85"/>
      <c r="BG99" s="85"/>
      <c r="BH99" s="85"/>
    </row>
    <row r="100" spans="1:79" s="5" customFormat="1" ht="12.7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</row>
    <row r="102" spans="1:79" ht="14.25" customHeight="1" x14ac:dyDescent="0.2">
      <c r="A102" s="29" t="s">
        <v>152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14.25" customHeight="1" x14ac:dyDescent="0.2">
      <c r="A103" s="29" t="s">
        <v>235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23.1" customHeight="1" x14ac:dyDescent="0.2">
      <c r="A104" s="54" t="s">
        <v>6</v>
      </c>
      <c r="B104" s="55"/>
      <c r="C104" s="55"/>
      <c r="D104" s="27" t="s">
        <v>9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8</v>
      </c>
      <c r="R104" s="27"/>
      <c r="S104" s="27"/>
      <c r="T104" s="27"/>
      <c r="U104" s="27"/>
      <c r="V104" s="27" t="s">
        <v>7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36" t="s">
        <v>221</v>
      </c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8"/>
      <c r="AU104" s="36" t="s">
        <v>224</v>
      </c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8"/>
      <c r="BJ104" s="36" t="s">
        <v>231</v>
      </c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8"/>
    </row>
    <row r="105" spans="1:79" ht="32.25" customHeight="1" x14ac:dyDescent="0.2">
      <c r="A105" s="57"/>
      <c r="B105" s="58"/>
      <c r="C105" s="58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 t="s">
        <v>4</v>
      </c>
      <c r="AG105" s="27"/>
      <c r="AH105" s="27"/>
      <c r="AI105" s="27"/>
      <c r="AJ105" s="27"/>
      <c r="AK105" s="27" t="s">
        <v>3</v>
      </c>
      <c r="AL105" s="27"/>
      <c r="AM105" s="27"/>
      <c r="AN105" s="27"/>
      <c r="AO105" s="27"/>
      <c r="AP105" s="27" t="s">
        <v>123</v>
      </c>
      <c r="AQ105" s="27"/>
      <c r="AR105" s="27"/>
      <c r="AS105" s="27"/>
      <c r="AT105" s="27"/>
      <c r="AU105" s="27" t="s">
        <v>4</v>
      </c>
      <c r="AV105" s="27"/>
      <c r="AW105" s="27"/>
      <c r="AX105" s="27"/>
      <c r="AY105" s="27"/>
      <c r="AZ105" s="27" t="s">
        <v>3</v>
      </c>
      <c r="BA105" s="27"/>
      <c r="BB105" s="27"/>
      <c r="BC105" s="27"/>
      <c r="BD105" s="27"/>
      <c r="BE105" s="27" t="s">
        <v>90</v>
      </c>
      <c r="BF105" s="27"/>
      <c r="BG105" s="27"/>
      <c r="BH105" s="27"/>
      <c r="BI105" s="27"/>
      <c r="BJ105" s="27" t="s">
        <v>4</v>
      </c>
      <c r="BK105" s="27"/>
      <c r="BL105" s="27"/>
      <c r="BM105" s="27"/>
      <c r="BN105" s="27"/>
      <c r="BO105" s="27" t="s">
        <v>3</v>
      </c>
      <c r="BP105" s="27"/>
      <c r="BQ105" s="27"/>
      <c r="BR105" s="27"/>
      <c r="BS105" s="27"/>
      <c r="BT105" s="27" t="s">
        <v>97</v>
      </c>
      <c r="BU105" s="27"/>
      <c r="BV105" s="27"/>
      <c r="BW105" s="27"/>
      <c r="BX105" s="27"/>
    </row>
    <row r="106" spans="1:79" ht="15" customHeight="1" x14ac:dyDescent="0.2">
      <c r="A106" s="36">
        <v>1</v>
      </c>
      <c r="B106" s="37"/>
      <c r="C106" s="37"/>
      <c r="D106" s="27">
        <v>2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>
        <v>3</v>
      </c>
      <c r="R106" s="27"/>
      <c r="S106" s="27"/>
      <c r="T106" s="27"/>
      <c r="U106" s="27"/>
      <c r="V106" s="27">
        <v>4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7">
        <v>5</v>
      </c>
      <c r="AG106" s="27"/>
      <c r="AH106" s="27"/>
      <c r="AI106" s="27"/>
      <c r="AJ106" s="27"/>
      <c r="AK106" s="27">
        <v>6</v>
      </c>
      <c r="AL106" s="27"/>
      <c r="AM106" s="27"/>
      <c r="AN106" s="27"/>
      <c r="AO106" s="27"/>
      <c r="AP106" s="27">
        <v>7</v>
      </c>
      <c r="AQ106" s="27"/>
      <c r="AR106" s="27"/>
      <c r="AS106" s="27"/>
      <c r="AT106" s="27"/>
      <c r="AU106" s="27">
        <v>8</v>
      </c>
      <c r="AV106" s="27"/>
      <c r="AW106" s="27"/>
      <c r="AX106" s="27"/>
      <c r="AY106" s="27"/>
      <c r="AZ106" s="27">
        <v>9</v>
      </c>
      <c r="BA106" s="27"/>
      <c r="BB106" s="27"/>
      <c r="BC106" s="27"/>
      <c r="BD106" s="27"/>
      <c r="BE106" s="27">
        <v>10</v>
      </c>
      <c r="BF106" s="27"/>
      <c r="BG106" s="27"/>
      <c r="BH106" s="27"/>
      <c r="BI106" s="27"/>
      <c r="BJ106" s="27">
        <v>11</v>
      </c>
      <c r="BK106" s="27"/>
      <c r="BL106" s="27"/>
      <c r="BM106" s="27"/>
      <c r="BN106" s="27"/>
      <c r="BO106" s="27">
        <v>12</v>
      </c>
      <c r="BP106" s="27"/>
      <c r="BQ106" s="27"/>
      <c r="BR106" s="27"/>
      <c r="BS106" s="27"/>
      <c r="BT106" s="27">
        <v>13</v>
      </c>
      <c r="BU106" s="27"/>
      <c r="BV106" s="27"/>
      <c r="BW106" s="27"/>
      <c r="BX106" s="27"/>
    </row>
    <row r="107" spans="1:79" ht="10.5" hidden="1" customHeight="1" x14ac:dyDescent="0.2">
      <c r="A107" s="39" t="s">
        <v>154</v>
      </c>
      <c r="B107" s="40"/>
      <c r="C107" s="40"/>
      <c r="D107" s="27" t="s">
        <v>57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70</v>
      </c>
      <c r="R107" s="27"/>
      <c r="S107" s="27"/>
      <c r="T107" s="27"/>
      <c r="U107" s="27"/>
      <c r="V107" s="27" t="s">
        <v>71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6" t="s">
        <v>111</v>
      </c>
      <c r="AG107" s="26"/>
      <c r="AH107" s="26"/>
      <c r="AI107" s="26"/>
      <c r="AJ107" s="26"/>
      <c r="AK107" s="30" t="s">
        <v>112</v>
      </c>
      <c r="AL107" s="30"/>
      <c r="AM107" s="30"/>
      <c r="AN107" s="30"/>
      <c r="AO107" s="30"/>
      <c r="AP107" s="50" t="s">
        <v>177</v>
      </c>
      <c r="AQ107" s="50"/>
      <c r="AR107" s="50"/>
      <c r="AS107" s="50"/>
      <c r="AT107" s="50"/>
      <c r="AU107" s="26" t="s">
        <v>113</v>
      </c>
      <c r="AV107" s="26"/>
      <c r="AW107" s="26"/>
      <c r="AX107" s="26"/>
      <c r="AY107" s="26"/>
      <c r="AZ107" s="30" t="s">
        <v>114</v>
      </c>
      <c r="BA107" s="30"/>
      <c r="BB107" s="30"/>
      <c r="BC107" s="30"/>
      <c r="BD107" s="30"/>
      <c r="BE107" s="50" t="s">
        <v>177</v>
      </c>
      <c r="BF107" s="50"/>
      <c r="BG107" s="50"/>
      <c r="BH107" s="50"/>
      <c r="BI107" s="50"/>
      <c r="BJ107" s="26" t="s">
        <v>105</v>
      </c>
      <c r="BK107" s="26"/>
      <c r="BL107" s="26"/>
      <c r="BM107" s="26"/>
      <c r="BN107" s="26"/>
      <c r="BO107" s="30" t="s">
        <v>106</v>
      </c>
      <c r="BP107" s="30"/>
      <c r="BQ107" s="30"/>
      <c r="BR107" s="30"/>
      <c r="BS107" s="30"/>
      <c r="BT107" s="50" t="s">
        <v>177</v>
      </c>
      <c r="BU107" s="50"/>
      <c r="BV107" s="50"/>
      <c r="BW107" s="50"/>
      <c r="BX107" s="50"/>
      <c r="CA107" t="s">
        <v>37</v>
      </c>
    </row>
    <row r="108" spans="1:79" s="6" customFormat="1" ht="15" customHeight="1" x14ac:dyDescent="0.2">
      <c r="A108" s="86">
        <v>0</v>
      </c>
      <c r="B108" s="87"/>
      <c r="C108" s="87"/>
      <c r="D108" s="111" t="s">
        <v>176</v>
      </c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  <c r="CA108" s="6" t="s">
        <v>38</v>
      </c>
    </row>
    <row r="109" spans="1:79" s="99" customFormat="1" ht="57" customHeight="1" x14ac:dyDescent="0.2">
      <c r="A109" s="89">
        <v>0</v>
      </c>
      <c r="B109" s="90"/>
      <c r="C109" s="90"/>
      <c r="D109" s="115" t="s">
        <v>178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179</v>
      </c>
      <c r="R109" s="27"/>
      <c r="S109" s="27"/>
      <c r="T109" s="27"/>
      <c r="U109" s="27"/>
      <c r="V109" s="115" t="s">
        <v>180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6">
        <v>1</v>
      </c>
      <c r="AG109" s="116"/>
      <c r="AH109" s="116"/>
      <c r="AI109" s="116"/>
      <c r="AJ109" s="116"/>
      <c r="AK109" s="116">
        <v>0</v>
      </c>
      <c r="AL109" s="116"/>
      <c r="AM109" s="116"/>
      <c r="AN109" s="116"/>
      <c r="AO109" s="116"/>
      <c r="AP109" s="116">
        <v>1</v>
      </c>
      <c r="AQ109" s="116"/>
      <c r="AR109" s="116"/>
      <c r="AS109" s="116"/>
      <c r="AT109" s="116"/>
      <c r="AU109" s="116">
        <v>1</v>
      </c>
      <c r="AV109" s="116"/>
      <c r="AW109" s="116"/>
      <c r="AX109" s="116"/>
      <c r="AY109" s="116"/>
      <c r="AZ109" s="116">
        <v>0</v>
      </c>
      <c r="BA109" s="116"/>
      <c r="BB109" s="116"/>
      <c r="BC109" s="116"/>
      <c r="BD109" s="116"/>
      <c r="BE109" s="116">
        <v>1</v>
      </c>
      <c r="BF109" s="116"/>
      <c r="BG109" s="116"/>
      <c r="BH109" s="116"/>
      <c r="BI109" s="116"/>
      <c r="BJ109" s="116">
        <v>1</v>
      </c>
      <c r="BK109" s="116"/>
      <c r="BL109" s="116"/>
      <c r="BM109" s="116"/>
      <c r="BN109" s="116"/>
      <c r="BO109" s="116">
        <v>0</v>
      </c>
      <c r="BP109" s="116"/>
      <c r="BQ109" s="116"/>
      <c r="BR109" s="116"/>
      <c r="BS109" s="116"/>
      <c r="BT109" s="116">
        <v>1</v>
      </c>
      <c r="BU109" s="116"/>
      <c r="BV109" s="116"/>
      <c r="BW109" s="116"/>
      <c r="BX109" s="116"/>
    </row>
    <row r="110" spans="1:79" s="99" customFormat="1" ht="30" customHeight="1" x14ac:dyDescent="0.2">
      <c r="A110" s="89">
        <v>0</v>
      </c>
      <c r="B110" s="90"/>
      <c r="C110" s="90"/>
      <c r="D110" s="115" t="s">
        <v>181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182</v>
      </c>
      <c r="R110" s="27"/>
      <c r="S110" s="27"/>
      <c r="T110" s="27"/>
      <c r="U110" s="27"/>
      <c r="V110" s="115" t="s">
        <v>180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6">
        <v>530000</v>
      </c>
      <c r="AG110" s="116"/>
      <c r="AH110" s="116"/>
      <c r="AI110" s="116"/>
      <c r="AJ110" s="116"/>
      <c r="AK110" s="116">
        <v>0</v>
      </c>
      <c r="AL110" s="116"/>
      <c r="AM110" s="116"/>
      <c r="AN110" s="116"/>
      <c r="AO110" s="116"/>
      <c r="AP110" s="116">
        <v>530000</v>
      </c>
      <c r="AQ110" s="116"/>
      <c r="AR110" s="116"/>
      <c r="AS110" s="116"/>
      <c r="AT110" s="116"/>
      <c r="AU110" s="116">
        <v>556000</v>
      </c>
      <c r="AV110" s="116"/>
      <c r="AW110" s="116"/>
      <c r="AX110" s="116"/>
      <c r="AY110" s="116"/>
      <c r="AZ110" s="116">
        <v>0</v>
      </c>
      <c r="BA110" s="116"/>
      <c r="BB110" s="116"/>
      <c r="BC110" s="116"/>
      <c r="BD110" s="116"/>
      <c r="BE110" s="116">
        <v>556000</v>
      </c>
      <c r="BF110" s="116"/>
      <c r="BG110" s="116"/>
      <c r="BH110" s="116"/>
      <c r="BI110" s="116"/>
      <c r="BJ110" s="116">
        <v>560000</v>
      </c>
      <c r="BK110" s="116"/>
      <c r="BL110" s="116"/>
      <c r="BM110" s="116"/>
      <c r="BN110" s="116"/>
      <c r="BO110" s="116">
        <v>0</v>
      </c>
      <c r="BP110" s="116"/>
      <c r="BQ110" s="116"/>
      <c r="BR110" s="116"/>
      <c r="BS110" s="116"/>
      <c r="BT110" s="116">
        <v>560000</v>
      </c>
      <c r="BU110" s="116"/>
      <c r="BV110" s="116"/>
      <c r="BW110" s="116"/>
      <c r="BX110" s="116"/>
    </row>
    <row r="111" spans="1:79" s="99" customFormat="1" ht="30" customHeight="1" x14ac:dyDescent="0.2">
      <c r="A111" s="89">
        <v>0</v>
      </c>
      <c r="B111" s="90"/>
      <c r="C111" s="90"/>
      <c r="D111" s="115" t="s">
        <v>183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179</v>
      </c>
      <c r="R111" s="27"/>
      <c r="S111" s="27"/>
      <c r="T111" s="27"/>
      <c r="U111" s="27"/>
      <c r="V111" s="115" t="s">
        <v>180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6">
        <v>58</v>
      </c>
      <c r="AG111" s="116"/>
      <c r="AH111" s="116"/>
      <c r="AI111" s="116"/>
      <c r="AJ111" s="116"/>
      <c r="AK111" s="116">
        <v>0</v>
      </c>
      <c r="AL111" s="116"/>
      <c r="AM111" s="116"/>
      <c r="AN111" s="116"/>
      <c r="AO111" s="116"/>
      <c r="AP111" s="116">
        <v>58</v>
      </c>
      <c r="AQ111" s="116"/>
      <c r="AR111" s="116"/>
      <c r="AS111" s="116"/>
      <c r="AT111" s="116"/>
      <c r="AU111" s="116">
        <v>58</v>
      </c>
      <c r="AV111" s="116"/>
      <c r="AW111" s="116"/>
      <c r="AX111" s="116"/>
      <c r="AY111" s="116"/>
      <c r="AZ111" s="116">
        <v>0</v>
      </c>
      <c r="BA111" s="116"/>
      <c r="BB111" s="116"/>
      <c r="BC111" s="116"/>
      <c r="BD111" s="116"/>
      <c r="BE111" s="116">
        <v>58</v>
      </c>
      <c r="BF111" s="116"/>
      <c r="BG111" s="116"/>
      <c r="BH111" s="116"/>
      <c r="BI111" s="116"/>
      <c r="BJ111" s="116">
        <v>58</v>
      </c>
      <c r="BK111" s="116"/>
      <c r="BL111" s="116"/>
      <c r="BM111" s="116"/>
      <c r="BN111" s="116"/>
      <c r="BO111" s="116">
        <v>0</v>
      </c>
      <c r="BP111" s="116"/>
      <c r="BQ111" s="116"/>
      <c r="BR111" s="116"/>
      <c r="BS111" s="116"/>
      <c r="BT111" s="116">
        <v>58</v>
      </c>
      <c r="BU111" s="116"/>
      <c r="BV111" s="116"/>
      <c r="BW111" s="116"/>
      <c r="BX111" s="116"/>
    </row>
    <row r="112" spans="1:79" s="99" customFormat="1" ht="30" customHeight="1" x14ac:dyDescent="0.2">
      <c r="A112" s="89">
        <v>0</v>
      </c>
      <c r="B112" s="90"/>
      <c r="C112" s="90"/>
      <c r="D112" s="115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185</v>
      </c>
      <c r="R112" s="27"/>
      <c r="S112" s="27"/>
      <c r="T112" s="27"/>
      <c r="U112" s="27"/>
      <c r="V112" s="115" t="s">
        <v>180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6">
        <v>1900</v>
      </c>
      <c r="AG112" s="116"/>
      <c r="AH112" s="116"/>
      <c r="AI112" s="116"/>
      <c r="AJ112" s="116"/>
      <c r="AK112" s="116">
        <v>0</v>
      </c>
      <c r="AL112" s="116"/>
      <c r="AM112" s="116"/>
      <c r="AN112" s="116"/>
      <c r="AO112" s="116"/>
      <c r="AP112" s="116">
        <v>1900</v>
      </c>
      <c r="AQ112" s="116"/>
      <c r="AR112" s="116"/>
      <c r="AS112" s="116"/>
      <c r="AT112" s="116"/>
      <c r="AU112" s="116">
        <v>1900</v>
      </c>
      <c r="AV112" s="116"/>
      <c r="AW112" s="116"/>
      <c r="AX112" s="116"/>
      <c r="AY112" s="116"/>
      <c r="AZ112" s="116">
        <v>0</v>
      </c>
      <c r="BA112" s="116"/>
      <c r="BB112" s="116"/>
      <c r="BC112" s="116"/>
      <c r="BD112" s="116"/>
      <c r="BE112" s="116">
        <v>1900</v>
      </c>
      <c r="BF112" s="116"/>
      <c r="BG112" s="116"/>
      <c r="BH112" s="116"/>
      <c r="BI112" s="116"/>
      <c r="BJ112" s="116">
        <v>1900</v>
      </c>
      <c r="BK112" s="116"/>
      <c r="BL112" s="116"/>
      <c r="BM112" s="116"/>
      <c r="BN112" s="116"/>
      <c r="BO112" s="116">
        <v>0</v>
      </c>
      <c r="BP112" s="116"/>
      <c r="BQ112" s="116"/>
      <c r="BR112" s="116"/>
      <c r="BS112" s="116"/>
      <c r="BT112" s="116">
        <v>1900</v>
      </c>
      <c r="BU112" s="116"/>
      <c r="BV112" s="116"/>
      <c r="BW112" s="116"/>
      <c r="BX112" s="116"/>
    </row>
    <row r="113" spans="1:79" s="99" customFormat="1" ht="30" customHeight="1" x14ac:dyDescent="0.2">
      <c r="A113" s="89">
        <v>0</v>
      </c>
      <c r="B113" s="90"/>
      <c r="C113" s="90"/>
      <c r="D113" s="115" t="s">
        <v>186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185</v>
      </c>
      <c r="R113" s="27"/>
      <c r="S113" s="27"/>
      <c r="T113" s="27"/>
      <c r="U113" s="27"/>
      <c r="V113" s="115" t="s">
        <v>187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6">
        <v>5</v>
      </c>
      <c r="AG113" s="116"/>
      <c r="AH113" s="116"/>
      <c r="AI113" s="116"/>
      <c r="AJ113" s="116"/>
      <c r="AK113" s="116">
        <v>0</v>
      </c>
      <c r="AL113" s="116"/>
      <c r="AM113" s="116"/>
      <c r="AN113" s="116"/>
      <c r="AO113" s="116"/>
      <c r="AP113" s="116">
        <v>5</v>
      </c>
      <c r="AQ113" s="116"/>
      <c r="AR113" s="116"/>
      <c r="AS113" s="116"/>
      <c r="AT113" s="116"/>
      <c r="AU113" s="116">
        <v>5</v>
      </c>
      <c r="AV113" s="116"/>
      <c r="AW113" s="116"/>
      <c r="AX113" s="116"/>
      <c r="AY113" s="116"/>
      <c r="AZ113" s="116">
        <v>0</v>
      </c>
      <c r="BA113" s="116"/>
      <c r="BB113" s="116"/>
      <c r="BC113" s="116"/>
      <c r="BD113" s="116"/>
      <c r="BE113" s="116">
        <v>5</v>
      </c>
      <c r="BF113" s="116"/>
      <c r="BG113" s="116"/>
      <c r="BH113" s="116"/>
      <c r="BI113" s="116"/>
      <c r="BJ113" s="116">
        <v>5</v>
      </c>
      <c r="BK113" s="116"/>
      <c r="BL113" s="116"/>
      <c r="BM113" s="116"/>
      <c r="BN113" s="116"/>
      <c r="BO113" s="116">
        <v>0</v>
      </c>
      <c r="BP113" s="116"/>
      <c r="BQ113" s="116"/>
      <c r="BR113" s="116"/>
      <c r="BS113" s="116"/>
      <c r="BT113" s="116">
        <v>5</v>
      </c>
      <c r="BU113" s="116"/>
      <c r="BV113" s="116"/>
      <c r="BW113" s="116"/>
      <c r="BX113" s="116"/>
    </row>
    <row r="114" spans="1:79" s="6" customFormat="1" ht="15" customHeight="1" x14ac:dyDescent="0.2">
      <c r="A114" s="86">
        <v>0</v>
      </c>
      <c r="B114" s="87"/>
      <c r="C114" s="87"/>
      <c r="D114" s="114" t="s">
        <v>188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4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28.5" customHeight="1" x14ac:dyDescent="0.2">
      <c r="A115" s="89">
        <v>0</v>
      </c>
      <c r="B115" s="90"/>
      <c r="C115" s="90"/>
      <c r="D115" s="115" t="s">
        <v>189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190</v>
      </c>
      <c r="R115" s="27"/>
      <c r="S115" s="27"/>
      <c r="T115" s="27"/>
      <c r="U115" s="27"/>
      <c r="V115" s="115" t="s">
        <v>180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6">
        <v>12600</v>
      </c>
      <c r="AG115" s="116"/>
      <c r="AH115" s="116"/>
      <c r="AI115" s="116"/>
      <c r="AJ115" s="116"/>
      <c r="AK115" s="116">
        <v>0</v>
      </c>
      <c r="AL115" s="116"/>
      <c r="AM115" s="116"/>
      <c r="AN115" s="116"/>
      <c r="AO115" s="116"/>
      <c r="AP115" s="116">
        <v>12600</v>
      </c>
      <c r="AQ115" s="116"/>
      <c r="AR115" s="116"/>
      <c r="AS115" s="116"/>
      <c r="AT115" s="116"/>
      <c r="AU115" s="116">
        <v>12600</v>
      </c>
      <c r="AV115" s="116"/>
      <c r="AW115" s="116"/>
      <c r="AX115" s="116"/>
      <c r="AY115" s="116"/>
      <c r="AZ115" s="116">
        <v>0</v>
      </c>
      <c r="BA115" s="116"/>
      <c r="BB115" s="116"/>
      <c r="BC115" s="116"/>
      <c r="BD115" s="116"/>
      <c r="BE115" s="116">
        <v>12600</v>
      </c>
      <c r="BF115" s="116"/>
      <c r="BG115" s="116"/>
      <c r="BH115" s="116"/>
      <c r="BI115" s="116"/>
      <c r="BJ115" s="116">
        <v>12600</v>
      </c>
      <c r="BK115" s="116"/>
      <c r="BL115" s="116"/>
      <c r="BM115" s="116"/>
      <c r="BN115" s="116"/>
      <c r="BO115" s="116">
        <v>0</v>
      </c>
      <c r="BP115" s="116"/>
      <c r="BQ115" s="116"/>
      <c r="BR115" s="116"/>
      <c r="BS115" s="116"/>
      <c r="BT115" s="116">
        <v>12600</v>
      </c>
      <c r="BU115" s="116"/>
      <c r="BV115" s="116"/>
      <c r="BW115" s="116"/>
      <c r="BX115" s="116"/>
    </row>
    <row r="116" spans="1:79" s="6" customFormat="1" ht="15" customHeight="1" x14ac:dyDescent="0.2">
      <c r="A116" s="86">
        <v>0</v>
      </c>
      <c r="B116" s="87"/>
      <c r="C116" s="87"/>
      <c r="D116" s="114" t="s">
        <v>191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2"/>
      <c r="Q116" s="111"/>
      <c r="R116" s="111"/>
      <c r="S116" s="111"/>
      <c r="T116" s="111"/>
      <c r="U116" s="111"/>
      <c r="V116" s="114"/>
      <c r="W116" s="101"/>
      <c r="X116" s="101"/>
      <c r="Y116" s="101"/>
      <c r="Z116" s="101"/>
      <c r="AA116" s="101"/>
      <c r="AB116" s="101"/>
      <c r="AC116" s="101"/>
      <c r="AD116" s="101"/>
      <c r="AE116" s="10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  <c r="BI116" s="112"/>
      <c r="BJ116" s="112"/>
      <c r="BK116" s="112"/>
      <c r="BL116" s="112"/>
      <c r="BM116" s="112"/>
      <c r="BN116" s="112"/>
      <c r="BO116" s="112"/>
      <c r="BP116" s="112"/>
      <c r="BQ116" s="112"/>
      <c r="BR116" s="112"/>
      <c r="BS116" s="112"/>
      <c r="BT116" s="112"/>
      <c r="BU116" s="112"/>
      <c r="BV116" s="112"/>
      <c r="BW116" s="112"/>
      <c r="BX116" s="112"/>
    </row>
    <row r="117" spans="1:79" s="99" customFormat="1" ht="42.75" customHeight="1" x14ac:dyDescent="0.2">
      <c r="A117" s="89">
        <v>0</v>
      </c>
      <c r="B117" s="90"/>
      <c r="C117" s="90"/>
      <c r="D117" s="115" t="s">
        <v>192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182</v>
      </c>
      <c r="R117" s="27"/>
      <c r="S117" s="27"/>
      <c r="T117" s="27"/>
      <c r="U117" s="27"/>
      <c r="V117" s="115" t="s">
        <v>193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6">
        <v>20</v>
      </c>
      <c r="AG117" s="116"/>
      <c r="AH117" s="116"/>
      <c r="AI117" s="116"/>
      <c r="AJ117" s="116"/>
      <c r="AK117" s="116">
        <v>0</v>
      </c>
      <c r="AL117" s="116"/>
      <c r="AM117" s="116"/>
      <c r="AN117" s="116"/>
      <c r="AO117" s="116"/>
      <c r="AP117" s="116">
        <v>20</v>
      </c>
      <c r="AQ117" s="116"/>
      <c r="AR117" s="116"/>
      <c r="AS117" s="116"/>
      <c r="AT117" s="116"/>
      <c r="AU117" s="116">
        <v>40</v>
      </c>
      <c r="AV117" s="116"/>
      <c r="AW117" s="116"/>
      <c r="AX117" s="116"/>
      <c r="AY117" s="116"/>
      <c r="AZ117" s="116">
        <v>0</v>
      </c>
      <c r="BA117" s="116"/>
      <c r="BB117" s="116"/>
      <c r="BC117" s="116"/>
      <c r="BD117" s="116"/>
      <c r="BE117" s="116">
        <v>40</v>
      </c>
      <c r="BF117" s="116"/>
      <c r="BG117" s="116"/>
      <c r="BH117" s="116"/>
      <c r="BI117" s="116"/>
      <c r="BJ117" s="116">
        <v>40</v>
      </c>
      <c r="BK117" s="116"/>
      <c r="BL117" s="116"/>
      <c r="BM117" s="116"/>
      <c r="BN117" s="116"/>
      <c r="BO117" s="116">
        <v>0</v>
      </c>
      <c r="BP117" s="116"/>
      <c r="BQ117" s="116"/>
      <c r="BR117" s="116"/>
      <c r="BS117" s="116"/>
      <c r="BT117" s="116">
        <v>40</v>
      </c>
      <c r="BU117" s="116"/>
      <c r="BV117" s="116"/>
      <c r="BW117" s="116"/>
      <c r="BX117" s="116"/>
    </row>
    <row r="118" spans="1:79" s="99" customFormat="1" ht="30" customHeight="1" x14ac:dyDescent="0.2">
      <c r="A118" s="89">
        <v>0</v>
      </c>
      <c r="B118" s="90"/>
      <c r="C118" s="90"/>
      <c r="D118" s="115" t="s">
        <v>194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182</v>
      </c>
      <c r="R118" s="27"/>
      <c r="S118" s="27"/>
      <c r="T118" s="27"/>
      <c r="U118" s="27"/>
      <c r="V118" s="115" t="s">
        <v>193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6">
        <v>9138</v>
      </c>
      <c r="AG118" s="116"/>
      <c r="AH118" s="116"/>
      <c r="AI118" s="116"/>
      <c r="AJ118" s="116"/>
      <c r="AK118" s="116">
        <v>0</v>
      </c>
      <c r="AL118" s="116"/>
      <c r="AM118" s="116"/>
      <c r="AN118" s="116"/>
      <c r="AO118" s="116"/>
      <c r="AP118" s="116">
        <v>9138</v>
      </c>
      <c r="AQ118" s="116"/>
      <c r="AR118" s="116"/>
      <c r="AS118" s="116"/>
      <c r="AT118" s="116"/>
      <c r="AU118" s="116">
        <v>9586</v>
      </c>
      <c r="AV118" s="116"/>
      <c r="AW118" s="116"/>
      <c r="AX118" s="116"/>
      <c r="AY118" s="116"/>
      <c r="AZ118" s="116">
        <v>0</v>
      </c>
      <c r="BA118" s="116"/>
      <c r="BB118" s="116"/>
      <c r="BC118" s="116"/>
      <c r="BD118" s="116"/>
      <c r="BE118" s="116">
        <v>9586</v>
      </c>
      <c r="BF118" s="116"/>
      <c r="BG118" s="116"/>
      <c r="BH118" s="116"/>
      <c r="BI118" s="116"/>
      <c r="BJ118" s="116">
        <v>9655</v>
      </c>
      <c r="BK118" s="116"/>
      <c r="BL118" s="116"/>
      <c r="BM118" s="116"/>
      <c r="BN118" s="116"/>
      <c r="BO118" s="116">
        <v>0</v>
      </c>
      <c r="BP118" s="116"/>
      <c r="BQ118" s="116"/>
      <c r="BR118" s="116"/>
      <c r="BS118" s="116"/>
      <c r="BT118" s="116">
        <v>9655</v>
      </c>
      <c r="BU118" s="116"/>
      <c r="BV118" s="116"/>
      <c r="BW118" s="116"/>
      <c r="BX118" s="116"/>
    </row>
    <row r="119" spans="1:79" s="99" customFormat="1" ht="45" customHeight="1" x14ac:dyDescent="0.2">
      <c r="A119" s="89">
        <v>0</v>
      </c>
      <c r="B119" s="90"/>
      <c r="C119" s="90"/>
      <c r="D119" s="115" t="s">
        <v>195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182</v>
      </c>
      <c r="R119" s="27"/>
      <c r="S119" s="27"/>
      <c r="T119" s="27"/>
      <c r="U119" s="27"/>
      <c r="V119" s="115" t="s">
        <v>193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6">
        <v>39</v>
      </c>
      <c r="AG119" s="116"/>
      <c r="AH119" s="116"/>
      <c r="AI119" s="116"/>
      <c r="AJ119" s="116"/>
      <c r="AK119" s="116">
        <v>0</v>
      </c>
      <c r="AL119" s="116"/>
      <c r="AM119" s="116"/>
      <c r="AN119" s="116"/>
      <c r="AO119" s="116"/>
      <c r="AP119" s="116">
        <v>39</v>
      </c>
      <c r="AQ119" s="116"/>
      <c r="AR119" s="116"/>
      <c r="AS119" s="116"/>
      <c r="AT119" s="116"/>
      <c r="AU119" s="116">
        <v>38</v>
      </c>
      <c r="AV119" s="116"/>
      <c r="AW119" s="116"/>
      <c r="AX119" s="116"/>
      <c r="AY119" s="116"/>
      <c r="AZ119" s="116">
        <v>0</v>
      </c>
      <c r="BA119" s="116"/>
      <c r="BB119" s="116"/>
      <c r="BC119" s="116"/>
      <c r="BD119" s="116"/>
      <c r="BE119" s="116">
        <v>38</v>
      </c>
      <c r="BF119" s="116"/>
      <c r="BG119" s="116"/>
      <c r="BH119" s="116"/>
      <c r="BI119" s="116"/>
      <c r="BJ119" s="116">
        <v>38</v>
      </c>
      <c r="BK119" s="116"/>
      <c r="BL119" s="116"/>
      <c r="BM119" s="116"/>
      <c r="BN119" s="116"/>
      <c r="BO119" s="116">
        <v>0</v>
      </c>
      <c r="BP119" s="116"/>
      <c r="BQ119" s="116"/>
      <c r="BR119" s="116"/>
      <c r="BS119" s="116"/>
      <c r="BT119" s="116">
        <v>38</v>
      </c>
      <c r="BU119" s="116"/>
      <c r="BV119" s="116"/>
      <c r="BW119" s="116"/>
      <c r="BX119" s="116"/>
    </row>
    <row r="120" spans="1:79" s="6" customFormat="1" ht="15" customHeight="1" x14ac:dyDescent="0.2">
      <c r="A120" s="86">
        <v>0</v>
      </c>
      <c r="B120" s="87"/>
      <c r="C120" s="87"/>
      <c r="D120" s="114" t="s">
        <v>196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4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9" s="99" customFormat="1" ht="71.25" customHeight="1" x14ac:dyDescent="0.2">
      <c r="A121" s="89">
        <v>0</v>
      </c>
      <c r="B121" s="90"/>
      <c r="C121" s="90"/>
      <c r="D121" s="115" t="s">
        <v>197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198</v>
      </c>
      <c r="R121" s="27"/>
      <c r="S121" s="27"/>
      <c r="T121" s="27"/>
      <c r="U121" s="27"/>
      <c r="V121" s="115" t="s">
        <v>199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6">
        <v>1</v>
      </c>
      <c r="AG121" s="116"/>
      <c r="AH121" s="116"/>
      <c r="AI121" s="116"/>
      <c r="AJ121" s="116"/>
      <c r="AK121" s="116">
        <v>0</v>
      </c>
      <c r="AL121" s="116"/>
      <c r="AM121" s="116"/>
      <c r="AN121" s="116"/>
      <c r="AO121" s="116"/>
      <c r="AP121" s="116">
        <v>1</v>
      </c>
      <c r="AQ121" s="116"/>
      <c r="AR121" s="116"/>
      <c r="AS121" s="116"/>
      <c r="AT121" s="116"/>
      <c r="AU121" s="116">
        <v>1</v>
      </c>
      <c r="AV121" s="116"/>
      <c r="AW121" s="116"/>
      <c r="AX121" s="116"/>
      <c r="AY121" s="116"/>
      <c r="AZ121" s="116">
        <v>0</v>
      </c>
      <c r="BA121" s="116"/>
      <c r="BB121" s="116"/>
      <c r="BC121" s="116"/>
      <c r="BD121" s="116"/>
      <c r="BE121" s="116">
        <v>1</v>
      </c>
      <c r="BF121" s="116"/>
      <c r="BG121" s="116"/>
      <c r="BH121" s="116"/>
      <c r="BI121" s="116"/>
      <c r="BJ121" s="116">
        <v>1</v>
      </c>
      <c r="BK121" s="116"/>
      <c r="BL121" s="116"/>
      <c r="BM121" s="116"/>
      <c r="BN121" s="116"/>
      <c r="BO121" s="116">
        <v>0</v>
      </c>
      <c r="BP121" s="116"/>
      <c r="BQ121" s="116"/>
      <c r="BR121" s="116"/>
      <c r="BS121" s="116"/>
      <c r="BT121" s="116">
        <v>1</v>
      </c>
      <c r="BU121" s="116"/>
      <c r="BV121" s="116"/>
      <c r="BW121" s="116"/>
      <c r="BX121" s="116"/>
    </row>
    <row r="123" spans="1:79" ht="14.25" customHeight="1" x14ac:dyDescent="0.2">
      <c r="A123" s="29" t="s">
        <v>251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</row>
    <row r="124" spans="1:79" ht="23.1" customHeight="1" x14ac:dyDescent="0.2">
      <c r="A124" s="54" t="s">
        <v>6</v>
      </c>
      <c r="B124" s="55"/>
      <c r="C124" s="55"/>
      <c r="D124" s="27" t="s">
        <v>9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8</v>
      </c>
      <c r="R124" s="27"/>
      <c r="S124" s="27"/>
      <c r="T124" s="27"/>
      <c r="U124" s="27"/>
      <c r="V124" s="27" t="s">
        <v>7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36" t="s">
        <v>242</v>
      </c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8"/>
      <c r="AU124" s="36" t="s">
        <v>247</v>
      </c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8"/>
    </row>
    <row r="125" spans="1:79" ht="28.5" customHeight="1" x14ac:dyDescent="0.2">
      <c r="A125" s="57"/>
      <c r="B125" s="58"/>
      <c r="C125" s="58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 t="s">
        <v>4</v>
      </c>
      <c r="AG125" s="27"/>
      <c r="AH125" s="27"/>
      <c r="AI125" s="27"/>
      <c r="AJ125" s="27"/>
      <c r="AK125" s="27" t="s">
        <v>3</v>
      </c>
      <c r="AL125" s="27"/>
      <c r="AM125" s="27"/>
      <c r="AN125" s="27"/>
      <c r="AO125" s="27"/>
      <c r="AP125" s="27" t="s">
        <v>123</v>
      </c>
      <c r="AQ125" s="27"/>
      <c r="AR125" s="27"/>
      <c r="AS125" s="27"/>
      <c r="AT125" s="27"/>
      <c r="AU125" s="27" t="s">
        <v>4</v>
      </c>
      <c r="AV125" s="27"/>
      <c r="AW125" s="27"/>
      <c r="AX125" s="27"/>
      <c r="AY125" s="27"/>
      <c r="AZ125" s="27" t="s">
        <v>3</v>
      </c>
      <c r="BA125" s="27"/>
      <c r="BB125" s="27"/>
      <c r="BC125" s="27"/>
      <c r="BD125" s="27"/>
      <c r="BE125" s="27" t="s">
        <v>90</v>
      </c>
      <c r="BF125" s="27"/>
      <c r="BG125" s="27"/>
      <c r="BH125" s="27"/>
      <c r="BI125" s="27"/>
    </row>
    <row r="126" spans="1:79" ht="15" customHeight="1" x14ac:dyDescent="0.2">
      <c r="A126" s="36">
        <v>1</v>
      </c>
      <c r="B126" s="37"/>
      <c r="C126" s="37"/>
      <c r="D126" s="27">
        <v>2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>
        <v>3</v>
      </c>
      <c r="R126" s="27"/>
      <c r="S126" s="27"/>
      <c r="T126" s="27"/>
      <c r="U126" s="27"/>
      <c r="V126" s="27">
        <v>4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27">
        <v>5</v>
      </c>
      <c r="AG126" s="27"/>
      <c r="AH126" s="27"/>
      <c r="AI126" s="27"/>
      <c r="AJ126" s="27"/>
      <c r="AK126" s="27">
        <v>6</v>
      </c>
      <c r="AL126" s="27"/>
      <c r="AM126" s="27"/>
      <c r="AN126" s="27"/>
      <c r="AO126" s="27"/>
      <c r="AP126" s="27">
        <v>7</v>
      </c>
      <c r="AQ126" s="27"/>
      <c r="AR126" s="27"/>
      <c r="AS126" s="27"/>
      <c r="AT126" s="27"/>
      <c r="AU126" s="27">
        <v>8</v>
      </c>
      <c r="AV126" s="27"/>
      <c r="AW126" s="27"/>
      <c r="AX126" s="27"/>
      <c r="AY126" s="27"/>
      <c r="AZ126" s="27">
        <v>9</v>
      </c>
      <c r="BA126" s="27"/>
      <c r="BB126" s="27"/>
      <c r="BC126" s="27"/>
      <c r="BD126" s="27"/>
      <c r="BE126" s="27">
        <v>10</v>
      </c>
      <c r="BF126" s="27"/>
      <c r="BG126" s="27"/>
      <c r="BH126" s="27"/>
      <c r="BI126" s="27"/>
    </row>
    <row r="127" spans="1:79" ht="15.75" hidden="1" customHeight="1" x14ac:dyDescent="0.2">
      <c r="A127" s="39" t="s">
        <v>154</v>
      </c>
      <c r="B127" s="40"/>
      <c r="C127" s="40"/>
      <c r="D127" s="27" t="s">
        <v>57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 t="s">
        <v>70</v>
      </c>
      <c r="R127" s="27"/>
      <c r="S127" s="27"/>
      <c r="T127" s="27"/>
      <c r="U127" s="27"/>
      <c r="V127" s="27" t="s">
        <v>71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6" t="s">
        <v>107</v>
      </c>
      <c r="AG127" s="26"/>
      <c r="AH127" s="26"/>
      <c r="AI127" s="26"/>
      <c r="AJ127" s="26"/>
      <c r="AK127" s="30" t="s">
        <v>108</v>
      </c>
      <c r="AL127" s="30"/>
      <c r="AM127" s="30"/>
      <c r="AN127" s="30"/>
      <c r="AO127" s="30"/>
      <c r="AP127" s="50" t="s">
        <v>177</v>
      </c>
      <c r="AQ127" s="50"/>
      <c r="AR127" s="50"/>
      <c r="AS127" s="50"/>
      <c r="AT127" s="50"/>
      <c r="AU127" s="26" t="s">
        <v>109</v>
      </c>
      <c r="AV127" s="26"/>
      <c r="AW127" s="26"/>
      <c r="AX127" s="26"/>
      <c r="AY127" s="26"/>
      <c r="AZ127" s="30" t="s">
        <v>110</v>
      </c>
      <c r="BA127" s="30"/>
      <c r="BB127" s="30"/>
      <c r="BC127" s="30"/>
      <c r="BD127" s="30"/>
      <c r="BE127" s="50" t="s">
        <v>177</v>
      </c>
      <c r="BF127" s="50"/>
      <c r="BG127" s="50"/>
      <c r="BH127" s="50"/>
      <c r="BI127" s="50"/>
      <c r="CA127" t="s">
        <v>39</v>
      </c>
    </row>
    <row r="128" spans="1:79" s="6" customFormat="1" ht="14.25" x14ac:dyDescent="0.2">
      <c r="A128" s="86">
        <v>0</v>
      </c>
      <c r="B128" s="87"/>
      <c r="C128" s="87"/>
      <c r="D128" s="111" t="s">
        <v>176</v>
      </c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CA128" s="6" t="s">
        <v>40</v>
      </c>
    </row>
    <row r="129" spans="1:70" s="99" customFormat="1" ht="57" customHeight="1" x14ac:dyDescent="0.2">
      <c r="A129" s="89">
        <v>0</v>
      </c>
      <c r="B129" s="90"/>
      <c r="C129" s="90"/>
      <c r="D129" s="115" t="s">
        <v>178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179</v>
      </c>
      <c r="R129" s="27"/>
      <c r="S129" s="27"/>
      <c r="T129" s="27"/>
      <c r="U129" s="27"/>
      <c r="V129" s="115" t="s">
        <v>180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6">
        <v>0</v>
      </c>
      <c r="AG129" s="116"/>
      <c r="AH129" s="116"/>
      <c r="AI129" s="116"/>
      <c r="AJ129" s="116"/>
      <c r="AK129" s="116">
        <v>0</v>
      </c>
      <c r="AL129" s="116"/>
      <c r="AM129" s="116"/>
      <c r="AN129" s="116"/>
      <c r="AO129" s="116"/>
      <c r="AP129" s="116">
        <v>0</v>
      </c>
      <c r="AQ129" s="116"/>
      <c r="AR129" s="116"/>
      <c r="AS129" s="116"/>
      <c r="AT129" s="116"/>
      <c r="AU129" s="116">
        <v>0</v>
      </c>
      <c r="AV129" s="116"/>
      <c r="AW129" s="116"/>
      <c r="AX129" s="116"/>
      <c r="AY129" s="116"/>
      <c r="AZ129" s="116">
        <v>0</v>
      </c>
      <c r="BA129" s="116"/>
      <c r="BB129" s="116"/>
      <c r="BC129" s="116"/>
      <c r="BD129" s="116"/>
      <c r="BE129" s="116">
        <v>0</v>
      </c>
      <c r="BF129" s="116"/>
      <c r="BG129" s="116"/>
      <c r="BH129" s="116"/>
      <c r="BI129" s="116"/>
    </row>
    <row r="130" spans="1:70" s="99" customFormat="1" ht="30" customHeight="1" x14ac:dyDescent="0.2">
      <c r="A130" s="89">
        <v>0</v>
      </c>
      <c r="B130" s="90"/>
      <c r="C130" s="90"/>
      <c r="D130" s="115" t="s">
        <v>181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115" t="s">
        <v>180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6">
        <v>0</v>
      </c>
      <c r="AG130" s="116"/>
      <c r="AH130" s="116"/>
      <c r="AI130" s="116"/>
      <c r="AJ130" s="116"/>
      <c r="AK130" s="116">
        <v>0</v>
      </c>
      <c r="AL130" s="116"/>
      <c r="AM130" s="116"/>
      <c r="AN130" s="116"/>
      <c r="AO130" s="116"/>
      <c r="AP130" s="116">
        <v>0</v>
      </c>
      <c r="AQ130" s="116"/>
      <c r="AR130" s="116"/>
      <c r="AS130" s="116"/>
      <c r="AT130" s="116"/>
      <c r="AU130" s="116">
        <v>0</v>
      </c>
      <c r="AV130" s="116"/>
      <c r="AW130" s="116"/>
      <c r="AX130" s="116"/>
      <c r="AY130" s="116"/>
      <c r="AZ130" s="116">
        <v>0</v>
      </c>
      <c r="BA130" s="116"/>
      <c r="BB130" s="116"/>
      <c r="BC130" s="116"/>
      <c r="BD130" s="116"/>
      <c r="BE130" s="116">
        <v>0</v>
      </c>
      <c r="BF130" s="116"/>
      <c r="BG130" s="116"/>
      <c r="BH130" s="116"/>
      <c r="BI130" s="116"/>
    </row>
    <row r="131" spans="1:70" s="99" customFormat="1" ht="30" customHeight="1" x14ac:dyDescent="0.2">
      <c r="A131" s="89">
        <v>0</v>
      </c>
      <c r="B131" s="90"/>
      <c r="C131" s="90"/>
      <c r="D131" s="115" t="s">
        <v>183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179</v>
      </c>
      <c r="R131" s="27"/>
      <c r="S131" s="27"/>
      <c r="T131" s="27"/>
      <c r="U131" s="27"/>
      <c r="V131" s="115" t="s">
        <v>180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6">
        <v>0</v>
      </c>
      <c r="AG131" s="116"/>
      <c r="AH131" s="116"/>
      <c r="AI131" s="116"/>
      <c r="AJ131" s="116"/>
      <c r="AK131" s="116">
        <v>0</v>
      </c>
      <c r="AL131" s="116"/>
      <c r="AM131" s="116"/>
      <c r="AN131" s="116"/>
      <c r="AO131" s="116"/>
      <c r="AP131" s="116">
        <v>0</v>
      </c>
      <c r="AQ131" s="116"/>
      <c r="AR131" s="116"/>
      <c r="AS131" s="116"/>
      <c r="AT131" s="116"/>
      <c r="AU131" s="116">
        <v>0</v>
      </c>
      <c r="AV131" s="116"/>
      <c r="AW131" s="116"/>
      <c r="AX131" s="116"/>
      <c r="AY131" s="116"/>
      <c r="AZ131" s="116">
        <v>0</v>
      </c>
      <c r="BA131" s="116"/>
      <c r="BB131" s="116"/>
      <c r="BC131" s="116"/>
      <c r="BD131" s="116"/>
      <c r="BE131" s="116">
        <v>0</v>
      </c>
      <c r="BF131" s="116"/>
      <c r="BG131" s="116"/>
      <c r="BH131" s="116"/>
      <c r="BI131" s="116"/>
    </row>
    <row r="132" spans="1:70" s="99" customFormat="1" ht="30" customHeight="1" x14ac:dyDescent="0.2">
      <c r="A132" s="89">
        <v>0</v>
      </c>
      <c r="B132" s="90"/>
      <c r="C132" s="90"/>
      <c r="D132" s="115" t="s">
        <v>184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185</v>
      </c>
      <c r="R132" s="27"/>
      <c r="S132" s="27"/>
      <c r="T132" s="27"/>
      <c r="U132" s="27"/>
      <c r="V132" s="115" t="s">
        <v>180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6">
        <v>0</v>
      </c>
      <c r="AG132" s="116"/>
      <c r="AH132" s="116"/>
      <c r="AI132" s="116"/>
      <c r="AJ132" s="116"/>
      <c r="AK132" s="116">
        <v>0</v>
      </c>
      <c r="AL132" s="116"/>
      <c r="AM132" s="116"/>
      <c r="AN132" s="116"/>
      <c r="AO132" s="116"/>
      <c r="AP132" s="116">
        <v>0</v>
      </c>
      <c r="AQ132" s="116"/>
      <c r="AR132" s="116"/>
      <c r="AS132" s="116"/>
      <c r="AT132" s="116"/>
      <c r="AU132" s="116">
        <v>0</v>
      </c>
      <c r="AV132" s="116"/>
      <c r="AW132" s="116"/>
      <c r="AX132" s="116"/>
      <c r="AY132" s="116"/>
      <c r="AZ132" s="116">
        <v>0</v>
      </c>
      <c r="BA132" s="116"/>
      <c r="BB132" s="116"/>
      <c r="BC132" s="116"/>
      <c r="BD132" s="116"/>
      <c r="BE132" s="116">
        <v>0</v>
      </c>
      <c r="BF132" s="116"/>
      <c r="BG132" s="116"/>
      <c r="BH132" s="116"/>
      <c r="BI132" s="116"/>
    </row>
    <row r="133" spans="1:70" s="99" customFormat="1" ht="30" customHeight="1" x14ac:dyDescent="0.2">
      <c r="A133" s="89">
        <v>0</v>
      </c>
      <c r="B133" s="90"/>
      <c r="C133" s="90"/>
      <c r="D133" s="115" t="s">
        <v>186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185</v>
      </c>
      <c r="R133" s="27"/>
      <c r="S133" s="27"/>
      <c r="T133" s="27"/>
      <c r="U133" s="27"/>
      <c r="V133" s="115" t="s">
        <v>187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6">
        <v>0</v>
      </c>
      <c r="AG133" s="116"/>
      <c r="AH133" s="116"/>
      <c r="AI133" s="116"/>
      <c r="AJ133" s="116"/>
      <c r="AK133" s="116">
        <v>0</v>
      </c>
      <c r="AL133" s="116"/>
      <c r="AM133" s="116"/>
      <c r="AN133" s="116"/>
      <c r="AO133" s="116"/>
      <c r="AP133" s="116">
        <v>0</v>
      </c>
      <c r="AQ133" s="116"/>
      <c r="AR133" s="116"/>
      <c r="AS133" s="116"/>
      <c r="AT133" s="116"/>
      <c r="AU133" s="116">
        <v>0</v>
      </c>
      <c r="AV133" s="116"/>
      <c r="AW133" s="116"/>
      <c r="AX133" s="116"/>
      <c r="AY133" s="116"/>
      <c r="AZ133" s="116">
        <v>0</v>
      </c>
      <c r="BA133" s="116"/>
      <c r="BB133" s="116"/>
      <c r="BC133" s="116"/>
      <c r="BD133" s="116"/>
      <c r="BE133" s="116">
        <v>0</v>
      </c>
      <c r="BF133" s="116"/>
      <c r="BG133" s="116"/>
      <c r="BH133" s="116"/>
      <c r="BI133" s="116"/>
    </row>
    <row r="134" spans="1:70" s="6" customFormat="1" ht="14.25" x14ac:dyDescent="0.2">
      <c r="A134" s="86">
        <v>0</v>
      </c>
      <c r="B134" s="87"/>
      <c r="C134" s="87"/>
      <c r="D134" s="114" t="s">
        <v>188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2"/>
      <c r="Q134" s="111"/>
      <c r="R134" s="111"/>
      <c r="S134" s="111"/>
      <c r="T134" s="111"/>
      <c r="U134" s="111"/>
      <c r="V134" s="114"/>
      <c r="W134" s="101"/>
      <c r="X134" s="101"/>
      <c r="Y134" s="101"/>
      <c r="Z134" s="101"/>
      <c r="AA134" s="101"/>
      <c r="AB134" s="101"/>
      <c r="AC134" s="101"/>
      <c r="AD134" s="101"/>
      <c r="AE134" s="10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</row>
    <row r="135" spans="1:70" s="99" customFormat="1" ht="28.5" customHeight="1" x14ac:dyDescent="0.2">
      <c r="A135" s="89">
        <v>0</v>
      </c>
      <c r="B135" s="90"/>
      <c r="C135" s="90"/>
      <c r="D135" s="115" t="s">
        <v>189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190</v>
      </c>
      <c r="R135" s="27"/>
      <c r="S135" s="27"/>
      <c r="T135" s="27"/>
      <c r="U135" s="27"/>
      <c r="V135" s="115" t="s">
        <v>180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6">
        <v>0</v>
      </c>
      <c r="AG135" s="116"/>
      <c r="AH135" s="116"/>
      <c r="AI135" s="116"/>
      <c r="AJ135" s="116"/>
      <c r="AK135" s="116">
        <v>0</v>
      </c>
      <c r="AL135" s="116"/>
      <c r="AM135" s="116"/>
      <c r="AN135" s="116"/>
      <c r="AO135" s="116"/>
      <c r="AP135" s="116">
        <v>0</v>
      </c>
      <c r="AQ135" s="116"/>
      <c r="AR135" s="116"/>
      <c r="AS135" s="116"/>
      <c r="AT135" s="116"/>
      <c r="AU135" s="116">
        <v>0</v>
      </c>
      <c r="AV135" s="116"/>
      <c r="AW135" s="116"/>
      <c r="AX135" s="116"/>
      <c r="AY135" s="116"/>
      <c r="AZ135" s="116">
        <v>0</v>
      </c>
      <c r="BA135" s="116"/>
      <c r="BB135" s="116"/>
      <c r="BC135" s="116"/>
      <c r="BD135" s="116"/>
      <c r="BE135" s="116">
        <v>0</v>
      </c>
      <c r="BF135" s="116"/>
      <c r="BG135" s="116"/>
      <c r="BH135" s="116"/>
      <c r="BI135" s="116"/>
    </row>
    <row r="136" spans="1:70" s="6" customFormat="1" ht="14.25" x14ac:dyDescent="0.2">
      <c r="A136" s="86">
        <v>0</v>
      </c>
      <c r="B136" s="87"/>
      <c r="C136" s="87"/>
      <c r="D136" s="114" t="s">
        <v>191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4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</row>
    <row r="137" spans="1:70" s="99" customFormat="1" ht="42.75" customHeight="1" x14ac:dyDescent="0.2">
      <c r="A137" s="89">
        <v>0</v>
      </c>
      <c r="B137" s="90"/>
      <c r="C137" s="90"/>
      <c r="D137" s="115" t="s">
        <v>192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182</v>
      </c>
      <c r="R137" s="27"/>
      <c r="S137" s="27"/>
      <c r="T137" s="27"/>
      <c r="U137" s="27"/>
      <c r="V137" s="115" t="s">
        <v>193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6">
        <v>0</v>
      </c>
      <c r="AG137" s="116"/>
      <c r="AH137" s="116"/>
      <c r="AI137" s="116"/>
      <c r="AJ137" s="116"/>
      <c r="AK137" s="116">
        <v>0</v>
      </c>
      <c r="AL137" s="116"/>
      <c r="AM137" s="116"/>
      <c r="AN137" s="116"/>
      <c r="AO137" s="116"/>
      <c r="AP137" s="116">
        <v>0</v>
      </c>
      <c r="AQ137" s="116"/>
      <c r="AR137" s="116"/>
      <c r="AS137" s="116"/>
      <c r="AT137" s="116"/>
      <c r="AU137" s="116">
        <v>0</v>
      </c>
      <c r="AV137" s="116"/>
      <c r="AW137" s="116"/>
      <c r="AX137" s="116"/>
      <c r="AY137" s="116"/>
      <c r="AZ137" s="116">
        <v>0</v>
      </c>
      <c r="BA137" s="116"/>
      <c r="BB137" s="116"/>
      <c r="BC137" s="116"/>
      <c r="BD137" s="116"/>
      <c r="BE137" s="116">
        <v>0</v>
      </c>
      <c r="BF137" s="116"/>
      <c r="BG137" s="116"/>
      <c r="BH137" s="116"/>
      <c r="BI137" s="116"/>
    </row>
    <row r="138" spans="1:70" s="99" customFormat="1" ht="30" customHeight="1" x14ac:dyDescent="0.2">
      <c r="A138" s="89">
        <v>0</v>
      </c>
      <c r="B138" s="90"/>
      <c r="C138" s="90"/>
      <c r="D138" s="115" t="s">
        <v>194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182</v>
      </c>
      <c r="R138" s="27"/>
      <c r="S138" s="27"/>
      <c r="T138" s="27"/>
      <c r="U138" s="27"/>
      <c r="V138" s="115" t="s">
        <v>193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6">
        <v>0</v>
      </c>
      <c r="AG138" s="116"/>
      <c r="AH138" s="116"/>
      <c r="AI138" s="116"/>
      <c r="AJ138" s="116"/>
      <c r="AK138" s="116">
        <v>0</v>
      </c>
      <c r="AL138" s="116"/>
      <c r="AM138" s="116"/>
      <c r="AN138" s="116"/>
      <c r="AO138" s="116"/>
      <c r="AP138" s="116">
        <v>0</v>
      </c>
      <c r="AQ138" s="116"/>
      <c r="AR138" s="116"/>
      <c r="AS138" s="116"/>
      <c r="AT138" s="116"/>
      <c r="AU138" s="116">
        <v>0</v>
      </c>
      <c r="AV138" s="116"/>
      <c r="AW138" s="116"/>
      <c r="AX138" s="116"/>
      <c r="AY138" s="116"/>
      <c r="AZ138" s="116">
        <v>0</v>
      </c>
      <c r="BA138" s="116"/>
      <c r="BB138" s="116"/>
      <c r="BC138" s="116"/>
      <c r="BD138" s="116"/>
      <c r="BE138" s="116">
        <v>0</v>
      </c>
      <c r="BF138" s="116"/>
      <c r="BG138" s="116"/>
      <c r="BH138" s="116"/>
      <c r="BI138" s="116"/>
    </row>
    <row r="139" spans="1:70" s="99" customFormat="1" ht="45" customHeight="1" x14ac:dyDescent="0.2">
      <c r="A139" s="89">
        <v>0</v>
      </c>
      <c r="B139" s="90"/>
      <c r="C139" s="90"/>
      <c r="D139" s="115" t="s">
        <v>195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182</v>
      </c>
      <c r="R139" s="27"/>
      <c r="S139" s="27"/>
      <c r="T139" s="27"/>
      <c r="U139" s="27"/>
      <c r="V139" s="115" t="s">
        <v>193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6">
        <v>0</v>
      </c>
      <c r="AG139" s="116"/>
      <c r="AH139" s="116"/>
      <c r="AI139" s="116"/>
      <c r="AJ139" s="116"/>
      <c r="AK139" s="116">
        <v>0</v>
      </c>
      <c r="AL139" s="116"/>
      <c r="AM139" s="116"/>
      <c r="AN139" s="116"/>
      <c r="AO139" s="116"/>
      <c r="AP139" s="116">
        <v>0</v>
      </c>
      <c r="AQ139" s="116"/>
      <c r="AR139" s="116"/>
      <c r="AS139" s="116"/>
      <c r="AT139" s="116"/>
      <c r="AU139" s="116">
        <v>0</v>
      </c>
      <c r="AV139" s="116"/>
      <c r="AW139" s="116"/>
      <c r="AX139" s="116"/>
      <c r="AY139" s="116"/>
      <c r="AZ139" s="116">
        <v>0</v>
      </c>
      <c r="BA139" s="116"/>
      <c r="BB139" s="116"/>
      <c r="BC139" s="116"/>
      <c r="BD139" s="116"/>
      <c r="BE139" s="116">
        <v>0</v>
      </c>
      <c r="BF139" s="116"/>
      <c r="BG139" s="116"/>
      <c r="BH139" s="116"/>
      <c r="BI139" s="116"/>
    </row>
    <row r="140" spans="1:70" s="6" customFormat="1" ht="14.25" x14ac:dyDescent="0.2">
      <c r="A140" s="86">
        <v>0</v>
      </c>
      <c r="B140" s="87"/>
      <c r="C140" s="87"/>
      <c r="D140" s="114" t="s">
        <v>196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4"/>
      <c r="W140" s="101"/>
      <c r="X140" s="101"/>
      <c r="Y140" s="101"/>
      <c r="Z140" s="101"/>
      <c r="AA140" s="101"/>
      <c r="AB140" s="101"/>
      <c r="AC140" s="101"/>
      <c r="AD140" s="101"/>
      <c r="AE140" s="10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</row>
    <row r="141" spans="1:70" s="99" customFormat="1" ht="71.25" customHeight="1" x14ac:dyDescent="0.2">
      <c r="A141" s="89">
        <v>0</v>
      </c>
      <c r="B141" s="90"/>
      <c r="C141" s="90"/>
      <c r="D141" s="115" t="s">
        <v>197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198</v>
      </c>
      <c r="R141" s="27"/>
      <c r="S141" s="27"/>
      <c r="T141" s="27"/>
      <c r="U141" s="27"/>
      <c r="V141" s="115" t="s">
        <v>199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6">
        <v>0</v>
      </c>
      <c r="AG141" s="116"/>
      <c r="AH141" s="116"/>
      <c r="AI141" s="116"/>
      <c r="AJ141" s="116"/>
      <c r="AK141" s="116">
        <v>0</v>
      </c>
      <c r="AL141" s="116"/>
      <c r="AM141" s="116"/>
      <c r="AN141" s="116"/>
      <c r="AO141" s="116"/>
      <c r="AP141" s="116">
        <v>0</v>
      </c>
      <c r="AQ141" s="116"/>
      <c r="AR141" s="116"/>
      <c r="AS141" s="116"/>
      <c r="AT141" s="116"/>
      <c r="AU141" s="116">
        <v>0</v>
      </c>
      <c r="AV141" s="116"/>
      <c r="AW141" s="116"/>
      <c r="AX141" s="116"/>
      <c r="AY141" s="116"/>
      <c r="AZ141" s="116">
        <v>0</v>
      </c>
      <c r="BA141" s="116"/>
      <c r="BB141" s="116"/>
      <c r="BC141" s="116"/>
      <c r="BD141" s="116"/>
      <c r="BE141" s="116">
        <v>0</v>
      </c>
      <c r="BF141" s="116"/>
      <c r="BG141" s="116"/>
      <c r="BH141" s="116"/>
      <c r="BI141" s="116"/>
    </row>
    <row r="143" spans="1:70" ht="14.25" customHeight="1" x14ac:dyDescent="0.2">
      <c r="A143" s="29" t="s">
        <v>124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</row>
    <row r="144" spans="1:70" ht="15" customHeight="1" x14ac:dyDescent="0.2">
      <c r="A144" s="44" t="s">
        <v>220</v>
      </c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</row>
    <row r="145" spans="1:79" ht="12.95" customHeight="1" x14ac:dyDescent="0.2">
      <c r="A145" s="54" t="s">
        <v>19</v>
      </c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6"/>
      <c r="U145" s="27" t="s">
        <v>221</v>
      </c>
      <c r="V145" s="27"/>
      <c r="W145" s="27"/>
      <c r="X145" s="27"/>
      <c r="Y145" s="27"/>
      <c r="Z145" s="27"/>
      <c r="AA145" s="27"/>
      <c r="AB145" s="27"/>
      <c r="AC145" s="27"/>
      <c r="AD145" s="27"/>
      <c r="AE145" s="27" t="s">
        <v>224</v>
      </c>
      <c r="AF145" s="27"/>
      <c r="AG145" s="27"/>
      <c r="AH145" s="27"/>
      <c r="AI145" s="27"/>
      <c r="AJ145" s="27"/>
      <c r="AK145" s="27"/>
      <c r="AL145" s="27"/>
      <c r="AM145" s="27"/>
      <c r="AN145" s="27"/>
      <c r="AO145" s="27" t="s">
        <v>231</v>
      </c>
      <c r="AP145" s="27"/>
      <c r="AQ145" s="27"/>
      <c r="AR145" s="27"/>
      <c r="AS145" s="27"/>
      <c r="AT145" s="27"/>
      <c r="AU145" s="27"/>
      <c r="AV145" s="27"/>
      <c r="AW145" s="27"/>
      <c r="AX145" s="27"/>
      <c r="AY145" s="27" t="s">
        <v>242</v>
      </c>
      <c r="AZ145" s="27"/>
      <c r="BA145" s="27"/>
      <c r="BB145" s="27"/>
      <c r="BC145" s="27"/>
      <c r="BD145" s="27"/>
      <c r="BE145" s="27"/>
      <c r="BF145" s="27"/>
      <c r="BG145" s="27"/>
      <c r="BH145" s="27"/>
      <c r="BI145" s="27" t="s">
        <v>247</v>
      </c>
      <c r="BJ145" s="27"/>
      <c r="BK145" s="27"/>
      <c r="BL145" s="27"/>
      <c r="BM145" s="27"/>
      <c r="BN145" s="27"/>
      <c r="BO145" s="27"/>
      <c r="BP145" s="27"/>
      <c r="BQ145" s="27"/>
      <c r="BR145" s="27"/>
    </row>
    <row r="146" spans="1:79" ht="30" customHeight="1" x14ac:dyDescent="0.2">
      <c r="A146" s="57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9"/>
      <c r="U146" s="27" t="s">
        <v>4</v>
      </c>
      <c r="V146" s="27"/>
      <c r="W146" s="27"/>
      <c r="X146" s="27"/>
      <c r="Y146" s="27"/>
      <c r="Z146" s="27" t="s">
        <v>3</v>
      </c>
      <c r="AA146" s="27"/>
      <c r="AB146" s="27"/>
      <c r="AC146" s="27"/>
      <c r="AD146" s="27"/>
      <c r="AE146" s="27" t="s">
        <v>4</v>
      </c>
      <c r="AF146" s="27"/>
      <c r="AG146" s="27"/>
      <c r="AH146" s="27"/>
      <c r="AI146" s="27"/>
      <c r="AJ146" s="27" t="s">
        <v>3</v>
      </c>
      <c r="AK146" s="27"/>
      <c r="AL146" s="27"/>
      <c r="AM146" s="27"/>
      <c r="AN146" s="27"/>
      <c r="AO146" s="27" t="s">
        <v>4</v>
      </c>
      <c r="AP146" s="27"/>
      <c r="AQ146" s="27"/>
      <c r="AR146" s="27"/>
      <c r="AS146" s="27"/>
      <c r="AT146" s="27" t="s">
        <v>3</v>
      </c>
      <c r="AU146" s="27"/>
      <c r="AV146" s="27"/>
      <c r="AW146" s="27"/>
      <c r="AX146" s="27"/>
      <c r="AY146" s="27" t="s">
        <v>4</v>
      </c>
      <c r="AZ146" s="27"/>
      <c r="BA146" s="27"/>
      <c r="BB146" s="27"/>
      <c r="BC146" s="27"/>
      <c r="BD146" s="27" t="s">
        <v>3</v>
      </c>
      <c r="BE146" s="27"/>
      <c r="BF146" s="27"/>
      <c r="BG146" s="27"/>
      <c r="BH146" s="27"/>
      <c r="BI146" s="27" t="s">
        <v>4</v>
      </c>
      <c r="BJ146" s="27"/>
      <c r="BK146" s="27"/>
      <c r="BL146" s="27"/>
      <c r="BM146" s="27"/>
      <c r="BN146" s="27" t="s">
        <v>3</v>
      </c>
      <c r="BO146" s="27"/>
      <c r="BP146" s="27"/>
      <c r="BQ146" s="27"/>
      <c r="BR146" s="27"/>
    </row>
    <row r="147" spans="1:79" ht="15" customHeight="1" x14ac:dyDescent="0.2">
      <c r="A147" s="36">
        <v>1</v>
      </c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8"/>
      <c r="U147" s="27">
        <v>2</v>
      </c>
      <c r="V147" s="27"/>
      <c r="W147" s="27"/>
      <c r="X147" s="27"/>
      <c r="Y147" s="27"/>
      <c r="Z147" s="27">
        <v>3</v>
      </c>
      <c r="AA147" s="27"/>
      <c r="AB147" s="27"/>
      <c r="AC147" s="27"/>
      <c r="AD147" s="27"/>
      <c r="AE147" s="27">
        <v>4</v>
      </c>
      <c r="AF147" s="27"/>
      <c r="AG147" s="27"/>
      <c r="AH147" s="27"/>
      <c r="AI147" s="27"/>
      <c r="AJ147" s="27">
        <v>5</v>
      </c>
      <c r="AK147" s="27"/>
      <c r="AL147" s="27"/>
      <c r="AM147" s="27"/>
      <c r="AN147" s="27"/>
      <c r="AO147" s="27">
        <v>6</v>
      </c>
      <c r="AP147" s="27"/>
      <c r="AQ147" s="27"/>
      <c r="AR147" s="27"/>
      <c r="AS147" s="27"/>
      <c r="AT147" s="27">
        <v>7</v>
      </c>
      <c r="AU147" s="27"/>
      <c r="AV147" s="27"/>
      <c r="AW147" s="27"/>
      <c r="AX147" s="27"/>
      <c r="AY147" s="27">
        <v>8</v>
      </c>
      <c r="AZ147" s="27"/>
      <c r="BA147" s="27"/>
      <c r="BB147" s="27"/>
      <c r="BC147" s="27"/>
      <c r="BD147" s="27">
        <v>9</v>
      </c>
      <c r="BE147" s="27"/>
      <c r="BF147" s="27"/>
      <c r="BG147" s="27"/>
      <c r="BH147" s="27"/>
      <c r="BI147" s="27">
        <v>10</v>
      </c>
      <c r="BJ147" s="27"/>
      <c r="BK147" s="27"/>
      <c r="BL147" s="27"/>
      <c r="BM147" s="27"/>
      <c r="BN147" s="27">
        <v>11</v>
      </c>
      <c r="BO147" s="27"/>
      <c r="BP147" s="27"/>
      <c r="BQ147" s="27"/>
      <c r="BR147" s="27"/>
    </row>
    <row r="148" spans="1:79" s="1" customFormat="1" ht="15.75" hidden="1" customHeight="1" x14ac:dyDescent="0.2">
      <c r="A148" s="39" t="s">
        <v>57</v>
      </c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1"/>
      <c r="U148" s="26" t="s">
        <v>65</v>
      </c>
      <c r="V148" s="26"/>
      <c r="W148" s="26"/>
      <c r="X148" s="26"/>
      <c r="Y148" s="26"/>
      <c r="Z148" s="30" t="s">
        <v>66</v>
      </c>
      <c r="AA148" s="30"/>
      <c r="AB148" s="30"/>
      <c r="AC148" s="30"/>
      <c r="AD148" s="30"/>
      <c r="AE148" s="26" t="s">
        <v>67</v>
      </c>
      <c r="AF148" s="26"/>
      <c r="AG148" s="26"/>
      <c r="AH148" s="26"/>
      <c r="AI148" s="26"/>
      <c r="AJ148" s="30" t="s">
        <v>68</v>
      </c>
      <c r="AK148" s="30"/>
      <c r="AL148" s="30"/>
      <c r="AM148" s="30"/>
      <c r="AN148" s="30"/>
      <c r="AO148" s="26" t="s">
        <v>58</v>
      </c>
      <c r="AP148" s="26"/>
      <c r="AQ148" s="26"/>
      <c r="AR148" s="26"/>
      <c r="AS148" s="26"/>
      <c r="AT148" s="30" t="s">
        <v>59</v>
      </c>
      <c r="AU148" s="30"/>
      <c r="AV148" s="30"/>
      <c r="AW148" s="30"/>
      <c r="AX148" s="30"/>
      <c r="AY148" s="26" t="s">
        <v>60</v>
      </c>
      <c r="AZ148" s="26"/>
      <c r="BA148" s="26"/>
      <c r="BB148" s="26"/>
      <c r="BC148" s="26"/>
      <c r="BD148" s="30" t="s">
        <v>61</v>
      </c>
      <c r="BE148" s="30"/>
      <c r="BF148" s="30"/>
      <c r="BG148" s="30"/>
      <c r="BH148" s="30"/>
      <c r="BI148" s="26" t="s">
        <v>62</v>
      </c>
      <c r="BJ148" s="26"/>
      <c r="BK148" s="26"/>
      <c r="BL148" s="26"/>
      <c r="BM148" s="26"/>
      <c r="BN148" s="30" t="s">
        <v>63</v>
      </c>
      <c r="BO148" s="30"/>
      <c r="BP148" s="30"/>
      <c r="BQ148" s="30"/>
      <c r="BR148" s="30"/>
      <c r="CA148" t="s">
        <v>41</v>
      </c>
    </row>
    <row r="149" spans="1:79" s="6" customFormat="1" ht="12.75" customHeight="1" x14ac:dyDescent="0.2">
      <c r="A149" s="86" t="s">
        <v>147</v>
      </c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8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8"/>
      <c r="BB149" s="118"/>
      <c r="BC149" s="118"/>
      <c r="BD149" s="118"/>
      <c r="BE149" s="118"/>
      <c r="BF149" s="118"/>
      <c r="BG149" s="118"/>
      <c r="BH149" s="118"/>
      <c r="BI149" s="118"/>
      <c r="BJ149" s="118"/>
      <c r="BK149" s="118"/>
      <c r="BL149" s="118"/>
      <c r="BM149" s="118"/>
      <c r="BN149" s="118"/>
      <c r="BO149" s="118"/>
      <c r="BP149" s="118"/>
      <c r="BQ149" s="118"/>
      <c r="BR149" s="118"/>
      <c r="CA149" s="6" t="s">
        <v>42</v>
      </c>
    </row>
    <row r="150" spans="1:79" s="99" customFormat="1" ht="38.25" customHeight="1" x14ac:dyDescent="0.2">
      <c r="A150" s="92" t="s">
        <v>200</v>
      </c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4"/>
      <c r="U150" s="119" t="s">
        <v>173</v>
      </c>
      <c r="V150" s="119"/>
      <c r="W150" s="119"/>
      <c r="X150" s="119"/>
      <c r="Y150" s="119"/>
      <c r="Z150" s="119"/>
      <c r="AA150" s="119"/>
      <c r="AB150" s="119"/>
      <c r="AC150" s="119"/>
      <c r="AD150" s="119"/>
      <c r="AE150" s="119" t="s">
        <v>173</v>
      </c>
      <c r="AF150" s="119"/>
      <c r="AG150" s="119"/>
      <c r="AH150" s="119"/>
      <c r="AI150" s="119"/>
      <c r="AJ150" s="119"/>
      <c r="AK150" s="119"/>
      <c r="AL150" s="119"/>
      <c r="AM150" s="119"/>
      <c r="AN150" s="119"/>
      <c r="AO150" s="119" t="s">
        <v>173</v>
      </c>
      <c r="AP150" s="119"/>
      <c r="AQ150" s="119"/>
      <c r="AR150" s="119"/>
      <c r="AS150" s="119"/>
      <c r="AT150" s="119"/>
      <c r="AU150" s="119"/>
      <c r="AV150" s="119"/>
      <c r="AW150" s="119"/>
      <c r="AX150" s="119"/>
      <c r="AY150" s="119" t="s">
        <v>173</v>
      </c>
      <c r="AZ150" s="119"/>
      <c r="BA150" s="119"/>
      <c r="BB150" s="119"/>
      <c r="BC150" s="119"/>
      <c r="BD150" s="119"/>
      <c r="BE150" s="119"/>
      <c r="BF150" s="119"/>
      <c r="BG150" s="119"/>
      <c r="BH150" s="119"/>
      <c r="BI150" s="119" t="s">
        <v>173</v>
      </c>
      <c r="BJ150" s="119"/>
      <c r="BK150" s="119"/>
      <c r="BL150" s="119"/>
      <c r="BM150" s="119"/>
      <c r="BN150" s="119"/>
      <c r="BO150" s="119"/>
      <c r="BP150" s="119"/>
      <c r="BQ150" s="119"/>
      <c r="BR150" s="119"/>
    </row>
    <row r="153" spans="1:79" ht="14.25" customHeight="1" x14ac:dyDescent="0.2">
      <c r="A153" s="29" t="s">
        <v>125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</row>
    <row r="154" spans="1:79" ht="15" customHeight="1" x14ac:dyDescent="0.2">
      <c r="A154" s="54" t="s">
        <v>6</v>
      </c>
      <c r="B154" s="55"/>
      <c r="C154" s="55"/>
      <c r="D154" s="54" t="s">
        <v>10</v>
      </c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6"/>
      <c r="W154" s="27" t="s">
        <v>221</v>
      </c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 t="s">
        <v>225</v>
      </c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 t="s">
        <v>236</v>
      </c>
      <c r="AV154" s="27"/>
      <c r="AW154" s="27"/>
      <c r="AX154" s="27"/>
      <c r="AY154" s="27"/>
      <c r="AZ154" s="27"/>
      <c r="BA154" s="27" t="s">
        <v>243</v>
      </c>
      <c r="BB154" s="27"/>
      <c r="BC154" s="27"/>
      <c r="BD154" s="27"/>
      <c r="BE154" s="27"/>
      <c r="BF154" s="27"/>
      <c r="BG154" s="27" t="s">
        <v>252</v>
      </c>
      <c r="BH154" s="27"/>
      <c r="BI154" s="27"/>
      <c r="BJ154" s="27"/>
      <c r="BK154" s="27"/>
      <c r="BL154" s="27"/>
    </row>
    <row r="155" spans="1:79" ht="15" customHeight="1" x14ac:dyDescent="0.2">
      <c r="A155" s="71"/>
      <c r="B155" s="72"/>
      <c r="C155" s="72"/>
      <c r="D155" s="71"/>
      <c r="E155" s="72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3"/>
      <c r="W155" s="27" t="s">
        <v>4</v>
      </c>
      <c r="X155" s="27"/>
      <c r="Y155" s="27"/>
      <c r="Z155" s="27"/>
      <c r="AA155" s="27"/>
      <c r="AB155" s="27"/>
      <c r="AC155" s="27" t="s">
        <v>3</v>
      </c>
      <c r="AD155" s="27"/>
      <c r="AE155" s="27"/>
      <c r="AF155" s="27"/>
      <c r="AG155" s="27"/>
      <c r="AH155" s="27"/>
      <c r="AI155" s="27" t="s">
        <v>4</v>
      </c>
      <c r="AJ155" s="27"/>
      <c r="AK155" s="27"/>
      <c r="AL155" s="27"/>
      <c r="AM155" s="27"/>
      <c r="AN155" s="27"/>
      <c r="AO155" s="27" t="s">
        <v>3</v>
      </c>
      <c r="AP155" s="27"/>
      <c r="AQ155" s="27"/>
      <c r="AR155" s="27"/>
      <c r="AS155" s="27"/>
      <c r="AT155" s="27"/>
      <c r="AU155" s="74" t="s">
        <v>4</v>
      </c>
      <c r="AV155" s="74"/>
      <c r="AW155" s="74"/>
      <c r="AX155" s="74" t="s">
        <v>3</v>
      </c>
      <c r="AY155" s="74"/>
      <c r="AZ155" s="74"/>
      <c r="BA155" s="74" t="s">
        <v>4</v>
      </c>
      <c r="BB155" s="74"/>
      <c r="BC155" s="74"/>
      <c r="BD155" s="74" t="s">
        <v>3</v>
      </c>
      <c r="BE155" s="74"/>
      <c r="BF155" s="74"/>
      <c r="BG155" s="74" t="s">
        <v>4</v>
      </c>
      <c r="BH155" s="74"/>
      <c r="BI155" s="74"/>
      <c r="BJ155" s="74" t="s">
        <v>3</v>
      </c>
      <c r="BK155" s="74"/>
      <c r="BL155" s="74"/>
    </row>
    <row r="156" spans="1:79" ht="57" customHeight="1" x14ac:dyDescent="0.2">
      <c r="A156" s="57"/>
      <c r="B156" s="58"/>
      <c r="C156" s="58"/>
      <c r="D156" s="57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9"/>
      <c r="W156" s="27" t="s">
        <v>12</v>
      </c>
      <c r="X156" s="27"/>
      <c r="Y156" s="27"/>
      <c r="Z156" s="27" t="s">
        <v>11</v>
      </c>
      <c r="AA156" s="27"/>
      <c r="AB156" s="27"/>
      <c r="AC156" s="27" t="s">
        <v>12</v>
      </c>
      <c r="AD156" s="27"/>
      <c r="AE156" s="27"/>
      <c r="AF156" s="27" t="s">
        <v>11</v>
      </c>
      <c r="AG156" s="27"/>
      <c r="AH156" s="27"/>
      <c r="AI156" s="27" t="s">
        <v>12</v>
      </c>
      <c r="AJ156" s="27"/>
      <c r="AK156" s="27"/>
      <c r="AL156" s="27" t="s">
        <v>11</v>
      </c>
      <c r="AM156" s="27"/>
      <c r="AN156" s="27"/>
      <c r="AO156" s="27" t="s">
        <v>12</v>
      </c>
      <c r="AP156" s="27"/>
      <c r="AQ156" s="27"/>
      <c r="AR156" s="27" t="s">
        <v>11</v>
      </c>
      <c r="AS156" s="27"/>
      <c r="AT156" s="27"/>
      <c r="AU156" s="74"/>
      <c r="AV156" s="74"/>
      <c r="AW156" s="74"/>
      <c r="AX156" s="74"/>
      <c r="AY156" s="74"/>
      <c r="AZ156" s="74"/>
      <c r="BA156" s="74"/>
      <c r="BB156" s="74"/>
      <c r="BC156" s="74"/>
      <c r="BD156" s="74"/>
      <c r="BE156" s="74"/>
      <c r="BF156" s="74"/>
      <c r="BG156" s="74"/>
      <c r="BH156" s="74"/>
      <c r="BI156" s="74"/>
      <c r="BJ156" s="74"/>
      <c r="BK156" s="74"/>
      <c r="BL156" s="74"/>
    </row>
    <row r="157" spans="1:79" ht="15" customHeight="1" x14ac:dyDescent="0.2">
      <c r="A157" s="36">
        <v>1</v>
      </c>
      <c r="B157" s="37"/>
      <c r="C157" s="37"/>
      <c r="D157" s="36">
        <v>2</v>
      </c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8"/>
      <c r="W157" s="27">
        <v>3</v>
      </c>
      <c r="X157" s="27"/>
      <c r="Y157" s="27"/>
      <c r="Z157" s="27">
        <v>4</v>
      </c>
      <c r="AA157" s="27"/>
      <c r="AB157" s="27"/>
      <c r="AC157" s="27">
        <v>5</v>
      </c>
      <c r="AD157" s="27"/>
      <c r="AE157" s="27"/>
      <c r="AF157" s="27">
        <v>6</v>
      </c>
      <c r="AG157" s="27"/>
      <c r="AH157" s="27"/>
      <c r="AI157" s="27">
        <v>7</v>
      </c>
      <c r="AJ157" s="27"/>
      <c r="AK157" s="27"/>
      <c r="AL157" s="27">
        <v>8</v>
      </c>
      <c r="AM157" s="27"/>
      <c r="AN157" s="27"/>
      <c r="AO157" s="27">
        <v>9</v>
      </c>
      <c r="AP157" s="27"/>
      <c r="AQ157" s="27"/>
      <c r="AR157" s="27">
        <v>10</v>
      </c>
      <c r="AS157" s="27"/>
      <c r="AT157" s="27"/>
      <c r="AU157" s="27">
        <v>11</v>
      </c>
      <c r="AV157" s="27"/>
      <c r="AW157" s="27"/>
      <c r="AX157" s="27">
        <v>12</v>
      </c>
      <c r="AY157" s="27"/>
      <c r="AZ157" s="27"/>
      <c r="BA157" s="27">
        <v>13</v>
      </c>
      <c r="BB157" s="27"/>
      <c r="BC157" s="27"/>
      <c r="BD157" s="27">
        <v>14</v>
      </c>
      <c r="BE157" s="27"/>
      <c r="BF157" s="27"/>
      <c r="BG157" s="27">
        <v>15</v>
      </c>
      <c r="BH157" s="27"/>
      <c r="BI157" s="27"/>
      <c r="BJ157" s="27">
        <v>16</v>
      </c>
      <c r="BK157" s="27"/>
      <c r="BL157" s="27"/>
    </row>
    <row r="158" spans="1:79" s="1" customFormat="1" ht="12.75" hidden="1" customHeight="1" x14ac:dyDescent="0.2">
      <c r="A158" s="39" t="s">
        <v>69</v>
      </c>
      <c r="B158" s="40"/>
      <c r="C158" s="40"/>
      <c r="D158" s="39" t="s">
        <v>57</v>
      </c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1"/>
      <c r="W158" s="26" t="s">
        <v>72</v>
      </c>
      <c r="X158" s="26"/>
      <c r="Y158" s="26"/>
      <c r="Z158" s="26" t="s">
        <v>73</v>
      </c>
      <c r="AA158" s="26"/>
      <c r="AB158" s="26"/>
      <c r="AC158" s="30" t="s">
        <v>74</v>
      </c>
      <c r="AD158" s="30"/>
      <c r="AE158" s="30"/>
      <c r="AF158" s="30" t="s">
        <v>75</v>
      </c>
      <c r="AG158" s="30"/>
      <c r="AH158" s="30"/>
      <c r="AI158" s="26" t="s">
        <v>76</v>
      </c>
      <c r="AJ158" s="26"/>
      <c r="AK158" s="26"/>
      <c r="AL158" s="26" t="s">
        <v>77</v>
      </c>
      <c r="AM158" s="26"/>
      <c r="AN158" s="26"/>
      <c r="AO158" s="30" t="s">
        <v>104</v>
      </c>
      <c r="AP158" s="30"/>
      <c r="AQ158" s="30"/>
      <c r="AR158" s="30" t="s">
        <v>78</v>
      </c>
      <c r="AS158" s="30"/>
      <c r="AT158" s="30"/>
      <c r="AU158" s="26" t="s">
        <v>105</v>
      </c>
      <c r="AV158" s="26"/>
      <c r="AW158" s="26"/>
      <c r="AX158" s="30" t="s">
        <v>106</v>
      </c>
      <c r="AY158" s="30"/>
      <c r="AZ158" s="30"/>
      <c r="BA158" s="26" t="s">
        <v>107</v>
      </c>
      <c r="BB158" s="26"/>
      <c r="BC158" s="26"/>
      <c r="BD158" s="30" t="s">
        <v>108</v>
      </c>
      <c r="BE158" s="30"/>
      <c r="BF158" s="30"/>
      <c r="BG158" s="26" t="s">
        <v>109</v>
      </c>
      <c r="BH158" s="26"/>
      <c r="BI158" s="26"/>
      <c r="BJ158" s="30" t="s">
        <v>110</v>
      </c>
      <c r="BK158" s="30"/>
      <c r="BL158" s="30"/>
      <c r="CA158" s="1" t="s">
        <v>103</v>
      </c>
    </row>
    <row r="159" spans="1:79" s="6" customFormat="1" ht="12.75" customHeight="1" x14ac:dyDescent="0.2">
      <c r="A159" s="86">
        <v>1</v>
      </c>
      <c r="B159" s="87"/>
      <c r="C159" s="87"/>
      <c r="D159" s="100" t="s">
        <v>201</v>
      </c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2"/>
      <c r="W159" s="112"/>
      <c r="X159" s="112"/>
      <c r="Y159" s="112"/>
      <c r="Z159" s="112"/>
      <c r="AA159" s="112"/>
      <c r="AB159" s="112"/>
      <c r="AC159" s="112"/>
      <c r="AD159" s="112"/>
      <c r="AE159" s="112"/>
      <c r="AF159" s="112"/>
      <c r="AG159" s="112"/>
      <c r="AH159" s="112"/>
      <c r="AI159" s="112"/>
      <c r="AJ159" s="112"/>
      <c r="AK159" s="112"/>
      <c r="AL159" s="112"/>
      <c r="AM159" s="112"/>
      <c r="AN159" s="112"/>
      <c r="AO159" s="112"/>
      <c r="AP159" s="112"/>
      <c r="AQ159" s="112"/>
      <c r="AR159" s="112"/>
      <c r="AS159" s="112"/>
      <c r="AT159" s="112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/>
      <c r="BF159" s="112"/>
      <c r="BG159" s="112"/>
      <c r="BH159" s="112"/>
      <c r="BI159" s="112"/>
      <c r="BJ159" s="112"/>
      <c r="BK159" s="112"/>
      <c r="BL159" s="112"/>
      <c r="CA159" s="6" t="s">
        <v>43</v>
      </c>
    </row>
    <row r="160" spans="1:79" s="99" customFormat="1" ht="25.5" customHeight="1" x14ac:dyDescent="0.2">
      <c r="A160" s="89">
        <v>2</v>
      </c>
      <c r="B160" s="90"/>
      <c r="C160" s="90"/>
      <c r="D160" s="92" t="s">
        <v>202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4"/>
      <c r="W160" s="116" t="s">
        <v>173</v>
      </c>
      <c r="X160" s="116"/>
      <c r="Y160" s="116"/>
      <c r="Z160" s="116" t="s">
        <v>173</v>
      </c>
      <c r="AA160" s="116"/>
      <c r="AB160" s="116"/>
      <c r="AC160" s="116"/>
      <c r="AD160" s="116"/>
      <c r="AE160" s="116"/>
      <c r="AF160" s="116"/>
      <c r="AG160" s="116"/>
      <c r="AH160" s="116"/>
      <c r="AI160" s="116" t="s">
        <v>173</v>
      </c>
      <c r="AJ160" s="116"/>
      <c r="AK160" s="116"/>
      <c r="AL160" s="116" t="s">
        <v>173</v>
      </c>
      <c r="AM160" s="116"/>
      <c r="AN160" s="116"/>
      <c r="AO160" s="116"/>
      <c r="AP160" s="116"/>
      <c r="AQ160" s="116"/>
      <c r="AR160" s="116"/>
      <c r="AS160" s="116"/>
      <c r="AT160" s="116"/>
      <c r="AU160" s="116" t="s">
        <v>173</v>
      </c>
      <c r="AV160" s="116"/>
      <c r="AW160" s="116"/>
      <c r="AX160" s="116"/>
      <c r="AY160" s="116"/>
      <c r="AZ160" s="116"/>
      <c r="BA160" s="116" t="s">
        <v>173</v>
      </c>
      <c r="BB160" s="116"/>
      <c r="BC160" s="116"/>
      <c r="BD160" s="116"/>
      <c r="BE160" s="116"/>
      <c r="BF160" s="116"/>
      <c r="BG160" s="116" t="s">
        <v>173</v>
      </c>
      <c r="BH160" s="116"/>
      <c r="BI160" s="116"/>
      <c r="BJ160" s="116"/>
      <c r="BK160" s="116"/>
      <c r="BL160" s="116"/>
    </row>
    <row r="167" spans="1:79" ht="14.25" customHeight="1" x14ac:dyDescent="0.2">
      <c r="A167" s="29" t="s">
        <v>153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</row>
    <row r="168" spans="1:79" ht="14.25" customHeight="1" x14ac:dyDescent="0.2">
      <c r="A168" s="29" t="s">
        <v>237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</row>
    <row r="169" spans="1:79" ht="15" customHeight="1" x14ac:dyDescent="0.2">
      <c r="A169" s="31" t="s">
        <v>220</v>
      </c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  <c r="BQ169" s="31"/>
      <c r="BR169" s="31"/>
      <c r="BS169" s="31"/>
    </row>
    <row r="170" spans="1:79" ht="15" customHeight="1" x14ac:dyDescent="0.2">
      <c r="A170" s="27" t="s">
        <v>6</v>
      </c>
      <c r="B170" s="27"/>
      <c r="C170" s="27"/>
      <c r="D170" s="27"/>
      <c r="E170" s="27"/>
      <c r="F170" s="27"/>
      <c r="G170" s="27" t="s">
        <v>126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 t="s">
        <v>13</v>
      </c>
      <c r="U170" s="27"/>
      <c r="V170" s="27"/>
      <c r="W170" s="27"/>
      <c r="X170" s="27"/>
      <c r="Y170" s="27"/>
      <c r="Z170" s="27"/>
      <c r="AA170" s="36" t="s">
        <v>221</v>
      </c>
      <c r="AB170" s="76"/>
      <c r="AC170" s="76"/>
      <c r="AD170" s="76"/>
      <c r="AE170" s="76"/>
      <c r="AF170" s="76"/>
      <c r="AG170" s="76"/>
      <c r="AH170" s="76"/>
      <c r="AI170" s="76"/>
      <c r="AJ170" s="76"/>
      <c r="AK170" s="76"/>
      <c r="AL170" s="76"/>
      <c r="AM170" s="76"/>
      <c r="AN170" s="76"/>
      <c r="AO170" s="77"/>
      <c r="AP170" s="36" t="s">
        <v>224</v>
      </c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8"/>
      <c r="BE170" s="36" t="s">
        <v>231</v>
      </c>
      <c r="BF170" s="37"/>
      <c r="BG170" s="37"/>
      <c r="BH170" s="37"/>
      <c r="BI170" s="37"/>
      <c r="BJ170" s="37"/>
      <c r="BK170" s="37"/>
      <c r="BL170" s="37"/>
      <c r="BM170" s="37"/>
      <c r="BN170" s="37"/>
      <c r="BO170" s="37"/>
      <c r="BP170" s="37"/>
      <c r="BQ170" s="37"/>
      <c r="BR170" s="37"/>
      <c r="BS170" s="38"/>
    </row>
    <row r="171" spans="1:79" ht="32.1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 t="s">
        <v>4</v>
      </c>
      <c r="AB171" s="27"/>
      <c r="AC171" s="27"/>
      <c r="AD171" s="27"/>
      <c r="AE171" s="27"/>
      <c r="AF171" s="27" t="s">
        <v>3</v>
      </c>
      <c r="AG171" s="27"/>
      <c r="AH171" s="27"/>
      <c r="AI171" s="27"/>
      <c r="AJ171" s="27"/>
      <c r="AK171" s="27" t="s">
        <v>89</v>
      </c>
      <c r="AL171" s="27"/>
      <c r="AM171" s="27"/>
      <c r="AN171" s="27"/>
      <c r="AO171" s="27"/>
      <c r="AP171" s="27" t="s">
        <v>4</v>
      </c>
      <c r="AQ171" s="27"/>
      <c r="AR171" s="27"/>
      <c r="AS171" s="27"/>
      <c r="AT171" s="27"/>
      <c r="AU171" s="27" t="s">
        <v>3</v>
      </c>
      <c r="AV171" s="27"/>
      <c r="AW171" s="27"/>
      <c r="AX171" s="27"/>
      <c r="AY171" s="27"/>
      <c r="AZ171" s="27" t="s">
        <v>96</v>
      </c>
      <c r="BA171" s="27"/>
      <c r="BB171" s="27"/>
      <c r="BC171" s="27"/>
      <c r="BD171" s="27"/>
      <c r="BE171" s="27" t="s">
        <v>4</v>
      </c>
      <c r="BF171" s="27"/>
      <c r="BG171" s="27"/>
      <c r="BH171" s="27"/>
      <c r="BI171" s="27"/>
      <c r="BJ171" s="27" t="s">
        <v>3</v>
      </c>
      <c r="BK171" s="27"/>
      <c r="BL171" s="27"/>
      <c r="BM171" s="27"/>
      <c r="BN171" s="27"/>
      <c r="BO171" s="27" t="s">
        <v>127</v>
      </c>
      <c r="BP171" s="27"/>
      <c r="BQ171" s="27"/>
      <c r="BR171" s="27"/>
      <c r="BS171" s="27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>
        <v>2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>
        <v>3</v>
      </c>
      <c r="U172" s="27"/>
      <c r="V172" s="27"/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/>
      <c r="AK172" s="27">
        <v>6</v>
      </c>
      <c r="AL172" s="27"/>
      <c r="AM172" s="27"/>
      <c r="AN172" s="27"/>
      <c r="AO172" s="27"/>
      <c r="AP172" s="27">
        <v>7</v>
      </c>
      <c r="AQ172" s="27"/>
      <c r="AR172" s="27"/>
      <c r="AS172" s="27"/>
      <c r="AT172" s="27"/>
      <c r="AU172" s="27">
        <v>8</v>
      </c>
      <c r="AV172" s="27"/>
      <c r="AW172" s="27"/>
      <c r="AX172" s="27"/>
      <c r="AY172" s="27"/>
      <c r="AZ172" s="27">
        <v>9</v>
      </c>
      <c r="BA172" s="27"/>
      <c r="BB172" s="27"/>
      <c r="BC172" s="27"/>
      <c r="BD172" s="27"/>
      <c r="BE172" s="27">
        <v>10</v>
      </c>
      <c r="BF172" s="27"/>
      <c r="BG172" s="27"/>
      <c r="BH172" s="27"/>
      <c r="BI172" s="27"/>
      <c r="BJ172" s="27">
        <v>11</v>
      </c>
      <c r="BK172" s="27"/>
      <c r="BL172" s="27"/>
      <c r="BM172" s="27"/>
      <c r="BN172" s="27"/>
      <c r="BO172" s="27">
        <v>12</v>
      </c>
      <c r="BP172" s="27"/>
      <c r="BQ172" s="27"/>
      <c r="BR172" s="27"/>
      <c r="BS172" s="27"/>
    </row>
    <row r="173" spans="1:79" s="1" customFormat="1" ht="15" hidden="1" customHeight="1" x14ac:dyDescent="0.2">
      <c r="A173" s="26" t="s">
        <v>69</v>
      </c>
      <c r="B173" s="26"/>
      <c r="C173" s="26"/>
      <c r="D173" s="26"/>
      <c r="E173" s="26"/>
      <c r="F173" s="26"/>
      <c r="G173" s="61" t="s">
        <v>57</v>
      </c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 t="s">
        <v>79</v>
      </c>
      <c r="U173" s="61"/>
      <c r="V173" s="61"/>
      <c r="W173" s="61"/>
      <c r="X173" s="61"/>
      <c r="Y173" s="61"/>
      <c r="Z173" s="61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/>
      <c r="AK173" s="50" t="s">
        <v>122</v>
      </c>
      <c r="AL173" s="50"/>
      <c r="AM173" s="50"/>
      <c r="AN173" s="50"/>
      <c r="AO173" s="50"/>
      <c r="AP173" s="30" t="s">
        <v>67</v>
      </c>
      <c r="AQ173" s="30"/>
      <c r="AR173" s="30"/>
      <c r="AS173" s="30"/>
      <c r="AT173" s="30"/>
      <c r="AU173" s="30" t="s">
        <v>68</v>
      </c>
      <c r="AV173" s="30"/>
      <c r="AW173" s="30"/>
      <c r="AX173" s="30"/>
      <c r="AY173" s="30"/>
      <c r="AZ173" s="50" t="s">
        <v>122</v>
      </c>
      <c r="BA173" s="50"/>
      <c r="BB173" s="50"/>
      <c r="BC173" s="50"/>
      <c r="BD173" s="50"/>
      <c r="BE173" s="30" t="s">
        <v>58</v>
      </c>
      <c r="BF173" s="30"/>
      <c r="BG173" s="30"/>
      <c r="BH173" s="30"/>
      <c r="BI173" s="30"/>
      <c r="BJ173" s="30" t="s">
        <v>59</v>
      </c>
      <c r="BK173" s="30"/>
      <c r="BL173" s="30"/>
      <c r="BM173" s="30"/>
      <c r="BN173" s="30"/>
      <c r="BO173" s="50" t="s">
        <v>122</v>
      </c>
      <c r="BP173" s="50"/>
      <c r="BQ173" s="50"/>
      <c r="BR173" s="50"/>
      <c r="BS173" s="50"/>
      <c r="CA173" s="1" t="s">
        <v>44</v>
      </c>
    </row>
    <row r="174" spans="1:79" s="99" customFormat="1" ht="51" customHeight="1" x14ac:dyDescent="0.2">
      <c r="A174" s="110">
        <v>1</v>
      </c>
      <c r="B174" s="110"/>
      <c r="C174" s="110"/>
      <c r="D174" s="110"/>
      <c r="E174" s="110"/>
      <c r="F174" s="110"/>
      <c r="G174" s="92" t="s">
        <v>203</v>
      </c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4"/>
      <c r="T174" s="120" t="s">
        <v>204</v>
      </c>
      <c r="U174" s="93"/>
      <c r="V174" s="93"/>
      <c r="W174" s="93"/>
      <c r="X174" s="93"/>
      <c r="Y174" s="93"/>
      <c r="Z174" s="94"/>
      <c r="AA174" s="119">
        <v>530000</v>
      </c>
      <c r="AB174" s="119"/>
      <c r="AC174" s="119"/>
      <c r="AD174" s="119"/>
      <c r="AE174" s="119"/>
      <c r="AF174" s="119">
        <v>0</v>
      </c>
      <c r="AG174" s="119"/>
      <c r="AH174" s="119"/>
      <c r="AI174" s="119"/>
      <c r="AJ174" s="119"/>
      <c r="AK174" s="119">
        <f>IF(ISNUMBER(AA174),AA174,0)+IF(ISNUMBER(AF174),AF174,0)</f>
        <v>530000</v>
      </c>
      <c r="AL174" s="119"/>
      <c r="AM174" s="119"/>
      <c r="AN174" s="119"/>
      <c r="AO174" s="119"/>
      <c r="AP174" s="119">
        <v>0</v>
      </c>
      <c r="AQ174" s="119"/>
      <c r="AR174" s="119"/>
      <c r="AS174" s="119"/>
      <c r="AT174" s="119"/>
      <c r="AU174" s="119">
        <v>0</v>
      </c>
      <c r="AV174" s="119"/>
      <c r="AW174" s="119"/>
      <c r="AX174" s="119"/>
      <c r="AY174" s="119"/>
      <c r="AZ174" s="119">
        <f>IF(ISNUMBER(AP174),AP174,0)+IF(ISNUMBER(AU174),AU174,0)</f>
        <v>0</v>
      </c>
      <c r="BA174" s="119"/>
      <c r="BB174" s="119"/>
      <c r="BC174" s="119"/>
      <c r="BD174" s="119"/>
      <c r="BE174" s="119">
        <v>0</v>
      </c>
      <c r="BF174" s="119"/>
      <c r="BG174" s="119"/>
      <c r="BH174" s="119"/>
      <c r="BI174" s="119"/>
      <c r="BJ174" s="119">
        <v>0</v>
      </c>
      <c r="BK174" s="119"/>
      <c r="BL174" s="119"/>
      <c r="BM174" s="119"/>
      <c r="BN174" s="119"/>
      <c r="BO174" s="119">
        <f>IF(ISNUMBER(BE174),BE174,0)+IF(ISNUMBER(BJ174),BJ174,0)</f>
        <v>0</v>
      </c>
      <c r="BP174" s="119"/>
      <c r="BQ174" s="119"/>
      <c r="BR174" s="119"/>
      <c r="BS174" s="119"/>
      <c r="CA174" s="99" t="s">
        <v>45</v>
      </c>
    </row>
    <row r="175" spans="1:79" s="99" customFormat="1" ht="51" customHeight="1" x14ac:dyDescent="0.2">
      <c r="A175" s="110">
        <v>2</v>
      </c>
      <c r="B175" s="110"/>
      <c r="C175" s="110"/>
      <c r="D175" s="110"/>
      <c r="E175" s="110"/>
      <c r="F175" s="110"/>
      <c r="G175" s="92" t="s">
        <v>205</v>
      </c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4"/>
      <c r="T175" s="120" t="s">
        <v>206</v>
      </c>
      <c r="U175" s="93"/>
      <c r="V175" s="93"/>
      <c r="W175" s="93"/>
      <c r="X175" s="93"/>
      <c r="Y175" s="93"/>
      <c r="Z175" s="94"/>
      <c r="AA175" s="119">
        <v>0</v>
      </c>
      <c r="AB175" s="119"/>
      <c r="AC175" s="119"/>
      <c r="AD175" s="119"/>
      <c r="AE175" s="119"/>
      <c r="AF175" s="119">
        <v>0</v>
      </c>
      <c r="AG175" s="119"/>
      <c r="AH175" s="119"/>
      <c r="AI175" s="119"/>
      <c r="AJ175" s="119"/>
      <c r="AK175" s="119">
        <f>IF(ISNUMBER(AA175),AA175,0)+IF(ISNUMBER(AF175),AF175,0)</f>
        <v>0</v>
      </c>
      <c r="AL175" s="119"/>
      <c r="AM175" s="119"/>
      <c r="AN175" s="119"/>
      <c r="AO175" s="119"/>
      <c r="AP175" s="119">
        <v>556000</v>
      </c>
      <c r="AQ175" s="119"/>
      <c r="AR175" s="119"/>
      <c r="AS175" s="119"/>
      <c r="AT175" s="119"/>
      <c r="AU175" s="119">
        <v>0</v>
      </c>
      <c r="AV175" s="119"/>
      <c r="AW175" s="119"/>
      <c r="AX175" s="119"/>
      <c r="AY175" s="119"/>
      <c r="AZ175" s="119">
        <f>IF(ISNUMBER(AP175),AP175,0)+IF(ISNUMBER(AU175),AU175,0)</f>
        <v>556000</v>
      </c>
      <c r="BA175" s="119"/>
      <c r="BB175" s="119"/>
      <c r="BC175" s="119"/>
      <c r="BD175" s="119"/>
      <c r="BE175" s="119">
        <v>560000</v>
      </c>
      <c r="BF175" s="119"/>
      <c r="BG175" s="119"/>
      <c r="BH175" s="119"/>
      <c r="BI175" s="119"/>
      <c r="BJ175" s="119">
        <v>0</v>
      </c>
      <c r="BK175" s="119"/>
      <c r="BL175" s="119"/>
      <c r="BM175" s="119"/>
      <c r="BN175" s="119"/>
      <c r="BO175" s="119">
        <f>IF(ISNUMBER(BE175),BE175,0)+IF(ISNUMBER(BJ175),BJ175,0)</f>
        <v>560000</v>
      </c>
      <c r="BP175" s="119"/>
      <c r="BQ175" s="119"/>
      <c r="BR175" s="119"/>
      <c r="BS175" s="119"/>
    </row>
    <row r="176" spans="1:79" s="6" customFormat="1" ht="12.75" customHeight="1" x14ac:dyDescent="0.2">
      <c r="A176" s="85"/>
      <c r="B176" s="85"/>
      <c r="C176" s="85"/>
      <c r="D176" s="85"/>
      <c r="E176" s="85"/>
      <c r="F176" s="85"/>
      <c r="G176" s="100" t="s">
        <v>147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2"/>
      <c r="T176" s="121"/>
      <c r="U176" s="101"/>
      <c r="V176" s="101"/>
      <c r="W176" s="101"/>
      <c r="X176" s="101"/>
      <c r="Y176" s="101"/>
      <c r="Z176" s="102"/>
      <c r="AA176" s="118">
        <v>530000</v>
      </c>
      <c r="AB176" s="118"/>
      <c r="AC176" s="118"/>
      <c r="AD176" s="118"/>
      <c r="AE176" s="118"/>
      <c r="AF176" s="118">
        <v>0</v>
      </c>
      <c r="AG176" s="118"/>
      <c r="AH176" s="118"/>
      <c r="AI176" s="118"/>
      <c r="AJ176" s="118"/>
      <c r="AK176" s="118">
        <f>IF(ISNUMBER(AA176),AA176,0)+IF(ISNUMBER(AF176),AF176,0)</f>
        <v>530000</v>
      </c>
      <c r="AL176" s="118"/>
      <c r="AM176" s="118"/>
      <c r="AN176" s="118"/>
      <c r="AO176" s="118"/>
      <c r="AP176" s="118">
        <v>556000</v>
      </c>
      <c r="AQ176" s="118"/>
      <c r="AR176" s="118"/>
      <c r="AS176" s="118"/>
      <c r="AT176" s="118"/>
      <c r="AU176" s="118">
        <v>0</v>
      </c>
      <c r="AV176" s="118"/>
      <c r="AW176" s="118"/>
      <c r="AX176" s="118"/>
      <c r="AY176" s="118"/>
      <c r="AZ176" s="118">
        <f>IF(ISNUMBER(AP176),AP176,0)+IF(ISNUMBER(AU176),AU176,0)</f>
        <v>556000</v>
      </c>
      <c r="BA176" s="118"/>
      <c r="BB176" s="118"/>
      <c r="BC176" s="118"/>
      <c r="BD176" s="118"/>
      <c r="BE176" s="118">
        <v>560000</v>
      </c>
      <c r="BF176" s="118"/>
      <c r="BG176" s="118"/>
      <c r="BH176" s="118"/>
      <c r="BI176" s="118"/>
      <c r="BJ176" s="118">
        <v>0</v>
      </c>
      <c r="BK176" s="118"/>
      <c r="BL176" s="118"/>
      <c r="BM176" s="118"/>
      <c r="BN176" s="118"/>
      <c r="BO176" s="118">
        <f>IF(ISNUMBER(BE176),BE176,0)+IF(ISNUMBER(BJ176),BJ176,0)</f>
        <v>560000</v>
      </c>
      <c r="BP176" s="118"/>
      <c r="BQ176" s="118"/>
      <c r="BR176" s="118"/>
      <c r="BS176" s="118"/>
    </row>
    <row r="178" spans="1:79" ht="13.5" customHeight="1" x14ac:dyDescent="0.2">
      <c r="A178" s="29" t="s">
        <v>253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44" t="s">
        <v>220</v>
      </c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</row>
    <row r="180" spans="1:79" ht="15" customHeight="1" x14ac:dyDescent="0.2">
      <c r="A180" s="27" t="s">
        <v>6</v>
      </c>
      <c r="B180" s="27"/>
      <c r="C180" s="27"/>
      <c r="D180" s="27"/>
      <c r="E180" s="27"/>
      <c r="F180" s="27"/>
      <c r="G180" s="27" t="s">
        <v>126</v>
      </c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 t="s">
        <v>13</v>
      </c>
      <c r="U180" s="27"/>
      <c r="V180" s="27"/>
      <c r="W180" s="27"/>
      <c r="X180" s="27"/>
      <c r="Y180" s="27"/>
      <c r="Z180" s="27"/>
      <c r="AA180" s="36" t="s">
        <v>242</v>
      </c>
      <c r="AB180" s="76"/>
      <c r="AC180" s="76"/>
      <c r="AD180" s="76"/>
      <c r="AE180" s="76"/>
      <c r="AF180" s="76"/>
      <c r="AG180" s="76"/>
      <c r="AH180" s="76"/>
      <c r="AI180" s="76"/>
      <c r="AJ180" s="76"/>
      <c r="AK180" s="76"/>
      <c r="AL180" s="76"/>
      <c r="AM180" s="76"/>
      <c r="AN180" s="76"/>
      <c r="AO180" s="77"/>
      <c r="AP180" s="36" t="s">
        <v>247</v>
      </c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8"/>
    </row>
    <row r="181" spans="1:79" ht="32.1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 t="s">
        <v>4</v>
      </c>
      <c r="AB181" s="27"/>
      <c r="AC181" s="27"/>
      <c r="AD181" s="27"/>
      <c r="AE181" s="27"/>
      <c r="AF181" s="27" t="s">
        <v>3</v>
      </c>
      <c r="AG181" s="27"/>
      <c r="AH181" s="27"/>
      <c r="AI181" s="27"/>
      <c r="AJ181" s="27"/>
      <c r="AK181" s="27" t="s">
        <v>89</v>
      </c>
      <c r="AL181" s="27"/>
      <c r="AM181" s="27"/>
      <c r="AN181" s="27"/>
      <c r="AO181" s="27"/>
      <c r="AP181" s="27" t="s">
        <v>4</v>
      </c>
      <c r="AQ181" s="27"/>
      <c r="AR181" s="27"/>
      <c r="AS181" s="27"/>
      <c r="AT181" s="27"/>
      <c r="AU181" s="27" t="s">
        <v>3</v>
      </c>
      <c r="AV181" s="27"/>
      <c r="AW181" s="27"/>
      <c r="AX181" s="27"/>
      <c r="AY181" s="27"/>
      <c r="AZ181" s="27" t="s">
        <v>96</v>
      </c>
      <c r="BA181" s="27"/>
      <c r="BB181" s="27"/>
      <c r="BC181" s="27"/>
      <c r="BD181" s="27"/>
    </row>
    <row r="182" spans="1:79" ht="15" customHeight="1" x14ac:dyDescent="0.2">
      <c r="A182" s="27">
        <v>1</v>
      </c>
      <c r="B182" s="27"/>
      <c r="C182" s="27"/>
      <c r="D182" s="27"/>
      <c r="E182" s="27"/>
      <c r="F182" s="27"/>
      <c r="G182" s="27">
        <v>2</v>
      </c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>
        <v>3</v>
      </c>
      <c r="U182" s="27"/>
      <c r="V182" s="27"/>
      <c r="W182" s="27"/>
      <c r="X182" s="27"/>
      <c r="Y182" s="27"/>
      <c r="Z182" s="27"/>
      <c r="AA182" s="27">
        <v>4</v>
      </c>
      <c r="AB182" s="27"/>
      <c r="AC182" s="27"/>
      <c r="AD182" s="27"/>
      <c r="AE182" s="27"/>
      <c r="AF182" s="27">
        <v>5</v>
      </c>
      <c r="AG182" s="27"/>
      <c r="AH182" s="27"/>
      <c r="AI182" s="27"/>
      <c r="AJ182" s="27"/>
      <c r="AK182" s="27">
        <v>6</v>
      </c>
      <c r="AL182" s="27"/>
      <c r="AM182" s="27"/>
      <c r="AN182" s="27"/>
      <c r="AO182" s="27"/>
      <c r="AP182" s="27">
        <v>7</v>
      </c>
      <c r="AQ182" s="27"/>
      <c r="AR182" s="27"/>
      <c r="AS182" s="27"/>
      <c r="AT182" s="27"/>
      <c r="AU182" s="27">
        <v>8</v>
      </c>
      <c r="AV182" s="27"/>
      <c r="AW182" s="27"/>
      <c r="AX182" s="27"/>
      <c r="AY182" s="27"/>
      <c r="AZ182" s="27">
        <v>9</v>
      </c>
      <c r="BA182" s="27"/>
      <c r="BB182" s="27"/>
      <c r="BC182" s="27"/>
      <c r="BD182" s="27"/>
    </row>
    <row r="183" spans="1:79" s="1" customFormat="1" ht="12" hidden="1" customHeight="1" x14ac:dyDescent="0.2">
      <c r="A183" s="26" t="s">
        <v>69</v>
      </c>
      <c r="B183" s="26"/>
      <c r="C183" s="26"/>
      <c r="D183" s="26"/>
      <c r="E183" s="26"/>
      <c r="F183" s="26"/>
      <c r="G183" s="61" t="s">
        <v>57</v>
      </c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 t="s">
        <v>79</v>
      </c>
      <c r="U183" s="61"/>
      <c r="V183" s="61"/>
      <c r="W183" s="61"/>
      <c r="X183" s="61"/>
      <c r="Y183" s="61"/>
      <c r="Z183" s="61"/>
      <c r="AA183" s="30" t="s">
        <v>60</v>
      </c>
      <c r="AB183" s="30"/>
      <c r="AC183" s="30"/>
      <c r="AD183" s="30"/>
      <c r="AE183" s="30"/>
      <c r="AF183" s="30" t="s">
        <v>61</v>
      </c>
      <c r="AG183" s="30"/>
      <c r="AH183" s="30"/>
      <c r="AI183" s="30"/>
      <c r="AJ183" s="30"/>
      <c r="AK183" s="50" t="s">
        <v>122</v>
      </c>
      <c r="AL183" s="50"/>
      <c r="AM183" s="50"/>
      <c r="AN183" s="50"/>
      <c r="AO183" s="50"/>
      <c r="AP183" s="30" t="s">
        <v>62</v>
      </c>
      <c r="AQ183" s="30"/>
      <c r="AR183" s="30"/>
      <c r="AS183" s="30"/>
      <c r="AT183" s="30"/>
      <c r="AU183" s="30" t="s">
        <v>63</v>
      </c>
      <c r="AV183" s="30"/>
      <c r="AW183" s="30"/>
      <c r="AX183" s="30"/>
      <c r="AY183" s="30"/>
      <c r="AZ183" s="50" t="s">
        <v>122</v>
      </c>
      <c r="BA183" s="50"/>
      <c r="BB183" s="50"/>
      <c r="BC183" s="50"/>
      <c r="BD183" s="50"/>
      <c r="CA183" s="1" t="s">
        <v>46</v>
      </c>
    </row>
    <row r="184" spans="1:79" s="99" customFormat="1" ht="51" customHeight="1" x14ac:dyDescent="0.2">
      <c r="A184" s="110">
        <v>1</v>
      </c>
      <c r="B184" s="110"/>
      <c r="C184" s="110"/>
      <c r="D184" s="110"/>
      <c r="E184" s="110"/>
      <c r="F184" s="110"/>
      <c r="G184" s="92" t="s">
        <v>203</v>
      </c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4"/>
      <c r="T184" s="120" t="s">
        <v>204</v>
      </c>
      <c r="U184" s="93"/>
      <c r="V184" s="93"/>
      <c r="W184" s="93"/>
      <c r="X184" s="93"/>
      <c r="Y184" s="93"/>
      <c r="Z184" s="94"/>
      <c r="AA184" s="119">
        <v>0</v>
      </c>
      <c r="AB184" s="119"/>
      <c r="AC184" s="119"/>
      <c r="AD184" s="119"/>
      <c r="AE184" s="119"/>
      <c r="AF184" s="119">
        <v>0</v>
      </c>
      <c r="AG184" s="119"/>
      <c r="AH184" s="119"/>
      <c r="AI184" s="119"/>
      <c r="AJ184" s="119"/>
      <c r="AK184" s="119">
        <f>IF(ISNUMBER(AA184),AA184,0)+IF(ISNUMBER(AF184),AF184,0)</f>
        <v>0</v>
      </c>
      <c r="AL184" s="119"/>
      <c r="AM184" s="119"/>
      <c r="AN184" s="119"/>
      <c r="AO184" s="119"/>
      <c r="AP184" s="119">
        <v>0</v>
      </c>
      <c r="AQ184" s="119"/>
      <c r="AR184" s="119"/>
      <c r="AS184" s="119"/>
      <c r="AT184" s="119"/>
      <c r="AU184" s="119">
        <v>0</v>
      </c>
      <c r="AV184" s="119"/>
      <c r="AW184" s="119"/>
      <c r="AX184" s="119"/>
      <c r="AY184" s="119"/>
      <c r="AZ184" s="119">
        <f>IF(ISNUMBER(AP184),AP184,0)+IF(ISNUMBER(AU184),AU184,0)</f>
        <v>0</v>
      </c>
      <c r="BA184" s="119"/>
      <c r="BB184" s="119"/>
      <c r="BC184" s="119"/>
      <c r="BD184" s="119"/>
      <c r="CA184" s="99" t="s">
        <v>47</v>
      </c>
    </row>
    <row r="185" spans="1:79" s="99" customFormat="1" ht="51" customHeight="1" x14ac:dyDescent="0.2">
      <c r="A185" s="110">
        <v>2</v>
      </c>
      <c r="B185" s="110"/>
      <c r="C185" s="110"/>
      <c r="D185" s="110"/>
      <c r="E185" s="110"/>
      <c r="F185" s="110"/>
      <c r="G185" s="92" t="s">
        <v>205</v>
      </c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4"/>
      <c r="T185" s="120" t="s">
        <v>206</v>
      </c>
      <c r="U185" s="93"/>
      <c r="V185" s="93"/>
      <c r="W185" s="93"/>
      <c r="X185" s="93"/>
      <c r="Y185" s="93"/>
      <c r="Z185" s="94"/>
      <c r="AA185" s="119">
        <v>0</v>
      </c>
      <c r="AB185" s="119"/>
      <c r="AC185" s="119"/>
      <c r="AD185" s="119"/>
      <c r="AE185" s="119"/>
      <c r="AF185" s="119">
        <v>0</v>
      </c>
      <c r="AG185" s="119"/>
      <c r="AH185" s="119"/>
      <c r="AI185" s="119"/>
      <c r="AJ185" s="119"/>
      <c r="AK185" s="119">
        <f>IF(ISNUMBER(AA185),AA185,0)+IF(ISNUMBER(AF185),AF185,0)</f>
        <v>0</v>
      </c>
      <c r="AL185" s="119"/>
      <c r="AM185" s="119"/>
      <c r="AN185" s="119"/>
      <c r="AO185" s="119"/>
      <c r="AP185" s="119">
        <v>0</v>
      </c>
      <c r="AQ185" s="119"/>
      <c r="AR185" s="119"/>
      <c r="AS185" s="119"/>
      <c r="AT185" s="119"/>
      <c r="AU185" s="119">
        <v>0</v>
      </c>
      <c r="AV185" s="119"/>
      <c r="AW185" s="119"/>
      <c r="AX185" s="119"/>
      <c r="AY185" s="119"/>
      <c r="AZ185" s="119">
        <f>IF(ISNUMBER(AP185),AP185,0)+IF(ISNUMBER(AU185),AU185,0)</f>
        <v>0</v>
      </c>
      <c r="BA185" s="119"/>
      <c r="BB185" s="119"/>
      <c r="BC185" s="119"/>
      <c r="BD185" s="119"/>
    </row>
    <row r="186" spans="1:79" s="6" customFormat="1" x14ac:dyDescent="0.2">
      <c r="A186" s="85"/>
      <c r="B186" s="85"/>
      <c r="C186" s="85"/>
      <c r="D186" s="85"/>
      <c r="E186" s="85"/>
      <c r="F186" s="85"/>
      <c r="G186" s="100" t="s">
        <v>147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2"/>
      <c r="T186" s="121"/>
      <c r="U186" s="101"/>
      <c r="V186" s="101"/>
      <c r="W186" s="101"/>
      <c r="X186" s="101"/>
      <c r="Y186" s="101"/>
      <c r="Z186" s="102"/>
      <c r="AA186" s="118">
        <v>0</v>
      </c>
      <c r="AB186" s="118"/>
      <c r="AC186" s="118"/>
      <c r="AD186" s="118"/>
      <c r="AE186" s="118"/>
      <c r="AF186" s="118">
        <v>0</v>
      </c>
      <c r="AG186" s="118"/>
      <c r="AH186" s="118"/>
      <c r="AI186" s="118"/>
      <c r="AJ186" s="118"/>
      <c r="AK186" s="118">
        <f>IF(ISNUMBER(AA186),AA186,0)+IF(ISNUMBER(AF186),AF186,0)</f>
        <v>0</v>
      </c>
      <c r="AL186" s="118"/>
      <c r="AM186" s="118"/>
      <c r="AN186" s="118"/>
      <c r="AO186" s="118"/>
      <c r="AP186" s="118">
        <v>0</v>
      </c>
      <c r="AQ186" s="118"/>
      <c r="AR186" s="118"/>
      <c r="AS186" s="118"/>
      <c r="AT186" s="118"/>
      <c r="AU186" s="118">
        <v>0</v>
      </c>
      <c r="AV186" s="118"/>
      <c r="AW186" s="118"/>
      <c r="AX186" s="118"/>
      <c r="AY186" s="118"/>
      <c r="AZ186" s="118">
        <f>IF(ISNUMBER(AP186),AP186,0)+IF(ISNUMBER(AU186),AU186,0)</f>
        <v>0</v>
      </c>
      <c r="BA186" s="118"/>
      <c r="BB186" s="118"/>
      <c r="BC186" s="118"/>
      <c r="BD186" s="118"/>
    </row>
    <row r="189" spans="1:79" ht="14.25" customHeight="1" x14ac:dyDescent="0.2">
      <c r="A189" s="29" t="s">
        <v>254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</row>
    <row r="190" spans="1:79" ht="15" customHeight="1" x14ac:dyDescent="0.2">
      <c r="A190" s="44" t="s">
        <v>220</v>
      </c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75"/>
      <c r="AB190" s="75"/>
      <c r="AC190" s="75"/>
      <c r="AD190" s="75"/>
      <c r="AE190" s="75"/>
      <c r="AF190" s="75"/>
      <c r="AG190" s="75"/>
      <c r="AH190" s="75"/>
      <c r="AI190" s="75"/>
      <c r="AJ190" s="75"/>
      <c r="AK190" s="75"/>
      <c r="AL190" s="75"/>
      <c r="AM190" s="75"/>
      <c r="AN190" s="75"/>
      <c r="AO190" s="75"/>
      <c r="AP190" s="75"/>
      <c r="AQ190" s="75"/>
      <c r="AR190" s="75"/>
      <c r="AS190" s="75"/>
      <c r="AT190" s="75"/>
      <c r="AU190" s="75"/>
      <c r="AV190" s="75"/>
      <c r="AW190" s="75"/>
      <c r="AX190" s="75"/>
      <c r="AY190" s="75"/>
      <c r="AZ190" s="75"/>
      <c r="BA190" s="75"/>
      <c r="BB190" s="75"/>
      <c r="BC190" s="75"/>
      <c r="BD190" s="75"/>
      <c r="BE190" s="75"/>
      <c r="BF190" s="75"/>
      <c r="BG190" s="75"/>
      <c r="BH190" s="75"/>
      <c r="BI190" s="75"/>
      <c r="BJ190" s="75"/>
      <c r="BK190" s="75"/>
      <c r="BL190" s="75"/>
      <c r="BM190" s="75"/>
    </row>
    <row r="191" spans="1:79" ht="23.1" customHeight="1" x14ac:dyDescent="0.2">
      <c r="A191" s="27" t="s">
        <v>128</v>
      </c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54" t="s">
        <v>129</v>
      </c>
      <c r="O191" s="55"/>
      <c r="P191" s="55"/>
      <c r="Q191" s="55"/>
      <c r="R191" s="55"/>
      <c r="S191" s="55"/>
      <c r="T191" s="55"/>
      <c r="U191" s="56"/>
      <c r="V191" s="54" t="s">
        <v>130</v>
      </c>
      <c r="W191" s="55"/>
      <c r="X191" s="55"/>
      <c r="Y191" s="55"/>
      <c r="Z191" s="56"/>
      <c r="AA191" s="27" t="s">
        <v>221</v>
      </c>
      <c r="AB191" s="27"/>
      <c r="AC191" s="27"/>
      <c r="AD191" s="27"/>
      <c r="AE191" s="27"/>
      <c r="AF191" s="27"/>
      <c r="AG191" s="27"/>
      <c r="AH191" s="27"/>
      <c r="AI191" s="27"/>
      <c r="AJ191" s="27" t="s">
        <v>224</v>
      </c>
      <c r="AK191" s="27"/>
      <c r="AL191" s="27"/>
      <c r="AM191" s="27"/>
      <c r="AN191" s="27"/>
      <c r="AO191" s="27"/>
      <c r="AP191" s="27"/>
      <c r="AQ191" s="27"/>
      <c r="AR191" s="27"/>
      <c r="AS191" s="27" t="s">
        <v>231</v>
      </c>
      <c r="AT191" s="27"/>
      <c r="AU191" s="27"/>
      <c r="AV191" s="27"/>
      <c r="AW191" s="27"/>
      <c r="AX191" s="27"/>
      <c r="AY191" s="27"/>
      <c r="AZ191" s="27"/>
      <c r="BA191" s="27"/>
      <c r="BB191" s="27" t="s">
        <v>242</v>
      </c>
      <c r="BC191" s="27"/>
      <c r="BD191" s="27"/>
      <c r="BE191" s="27"/>
      <c r="BF191" s="27"/>
      <c r="BG191" s="27"/>
      <c r="BH191" s="27"/>
      <c r="BI191" s="27"/>
      <c r="BJ191" s="27"/>
      <c r="BK191" s="27" t="s">
        <v>247</v>
      </c>
      <c r="BL191" s="27"/>
      <c r="BM191" s="27"/>
      <c r="BN191" s="27"/>
      <c r="BO191" s="27"/>
      <c r="BP191" s="27"/>
      <c r="BQ191" s="27"/>
      <c r="BR191" s="27"/>
      <c r="BS191" s="27"/>
    </row>
    <row r="192" spans="1:79" ht="95.25" customHeight="1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57"/>
      <c r="O192" s="58"/>
      <c r="P192" s="58"/>
      <c r="Q192" s="58"/>
      <c r="R192" s="58"/>
      <c r="S192" s="58"/>
      <c r="T192" s="58"/>
      <c r="U192" s="59"/>
      <c r="V192" s="57"/>
      <c r="W192" s="58"/>
      <c r="X192" s="58"/>
      <c r="Y192" s="58"/>
      <c r="Z192" s="59"/>
      <c r="AA192" s="74" t="s">
        <v>133</v>
      </c>
      <c r="AB192" s="74"/>
      <c r="AC192" s="74"/>
      <c r="AD192" s="74"/>
      <c r="AE192" s="74"/>
      <c r="AF192" s="74" t="s">
        <v>134</v>
      </c>
      <c r="AG192" s="74"/>
      <c r="AH192" s="74"/>
      <c r="AI192" s="74"/>
      <c r="AJ192" s="74" t="s">
        <v>133</v>
      </c>
      <c r="AK192" s="74"/>
      <c r="AL192" s="74"/>
      <c r="AM192" s="74"/>
      <c r="AN192" s="74"/>
      <c r="AO192" s="74" t="s">
        <v>134</v>
      </c>
      <c r="AP192" s="74"/>
      <c r="AQ192" s="74"/>
      <c r="AR192" s="74"/>
      <c r="AS192" s="74" t="s">
        <v>133</v>
      </c>
      <c r="AT192" s="74"/>
      <c r="AU192" s="74"/>
      <c r="AV192" s="74"/>
      <c r="AW192" s="74"/>
      <c r="AX192" s="74" t="s">
        <v>134</v>
      </c>
      <c r="AY192" s="74"/>
      <c r="AZ192" s="74"/>
      <c r="BA192" s="74"/>
      <c r="BB192" s="74" t="s">
        <v>133</v>
      </c>
      <c r="BC192" s="74"/>
      <c r="BD192" s="74"/>
      <c r="BE192" s="74"/>
      <c r="BF192" s="74"/>
      <c r="BG192" s="74" t="s">
        <v>134</v>
      </c>
      <c r="BH192" s="74"/>
      <c r="BI192" s="74"/>
      <c r="BJ192" s="74"/>
      <c r="BK192" s="74" t="s">
        <v>133</v>
      </c>
      <c r="BL192" s="74"/>
      <c r="BM192" s="74"/>
      <c r="BN192" s="74"/>
      <c r="BO192" s="74"/>
      <c r="BP192" s="74" t="s">
        <v>134</v>
      </c>
      <c r="BQ192" s="74"/>
      <c r="BR192" s="74"/>
      <c r="BS192" s="74"/>
    </row>
    <row r="193" spans="1:79" ht="15" customHeight="1" x14ac:dyDescent="0.2">
      <c r="A193" s="27">
        <v>1</v>
      </c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36">
        <v>2</v>
      </c>
      <c r="O193" s="37"/>
      <c r="P193" s="37"/>
      <c r="Q193" s="37"/>
      <c r="R193" s="37"/>
      <c r="S193" s="37"/>
      <c r="T193" s="37"/>
      <c r="U193" s="38"/>
      <c r="V193" s="27">
        <v>3</v>
      </c>
      <c r="W193" s="27"/>
      <c r="X193" s="27"/>
      <c r="Y193" s="27"/>
      <c r="Z193" s="27"/>
      <c r="AA193" s="27">
        <v>4</v>
      </c>
      <c r="AB193" s="27"/>
      <c r="AC193" s="27"/>
      <c r="AD193" s="27"/>
      <c r="AE193" s="27"/>
      <c r="AF193" s="27">
        <v>5</v>
      </c>
      <c r="AG193" s="27"/>
      <c r="AH193" s="27"/>
      <c r="AI193" s="27"/>
      <c r="AJ193" s="27">
        <v>6</v>
      </c>
      <c r="AK193" s="27"/>
      <c r="AL193" s="27"/>
      <c r="AM193" s="27"/>
      <c r="AN193" s="27"/>
      <c r="AO193" s="27">
        <v>7</v>
      </c>
      <c r="AP193" s="27"/>
      <c r="AQ193" s="27"/>
      <c r="AR193" s="27"/>
      <c r="AS193" s="27">
        <v>8</v>
      </c>
      <c r="AT193" s="27"/>
      <c r="AU193" s="27"/>
      <c r="AV193" s="27"/>
      <c r="AW193" s="27"/>
      <c r="AX193" s="27">
        <v>9</v>
      </c>
      <c r="AY193" s="27"/>
      <c r="AZ193" s="27"/>
      <c r="BA193" s="27"/>
      <c r="BB193" s="27">
        <v>10</v>
      </c>
      <c r="BC193" s="27"/>
      <c r="BD193" s="27"/>
      <c r="BE193" s="27"/>
      <c r="BF193" s="27"/>
      <c r="BG193" s="27">
        <v>11</v>
      </c>
      <c r="BH193" s="27"/>
      <c r="BI193" s="27"/>
      <c r="BJ193" s="27"/>
      <c r="BK193" s="27">
        <v>12</v>
      </c>
      <c r="BL193" s="27"/>
      <c r="BM193" s="27"/>
      <c r="BN193" s="27"/>
      <c r="BO193" s="27"/>
      <c r="BP193" s="27">
        <v>13</v>
      </c>
      <c r="BQ193" s="27"/>
      <c r="BR193" s="27"/>
      <c r="BS193" s="27"/>
    </row>
    <row r="194" spans="1:79" s="1" customFormat="1" ht="12" hidden="1" customHeight="1" x14ac:dyDescent="0.2">
      <c r="A194" s="61" t="s">
        <v>146</v>
      </c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26" t="s">
        <v>131</v>
      </c>
      <c r="O194" s="26"/>
      <c r="P194" s="26"/>
      <c r="Q194" s="26"/>
      <c r="R194" s="26"/>
      <c r="S194" s="26"/>
      <c r="T194" s="26"/>
      <c r="U194" s="26"/>
      <c r="V194" s="26" t="s">
        <v>132</v>
      </c>
      <c r="W194" s="26"/>
      <c r="X194" s="26"/>
      <c r="Y194" s="26"/>
      <c r="Z194" s="26"/>
      <c r="AA194" s="30" t="s">
        <v>65</v>
      </c>
      <c r="AB194" s="30"/>
      <c r="AC194" s="30"/>
      <c r="AD194" s="30"/>
      <c r="AE194" s="30"/>
      <c r="AF194" s="30" t="s">
        <v>66</v>
      </c>
      <c r="AG194" s="30"/>
      <c r="AH194" s="30"/>
      <c r="AI194" s="30"/>
      <c r="AJ194" s="30" t="s">
        <v>67</v>
      </c>
      <c r="AK194" s="30"/>
      <c r="AL194" s="30"/>
      <c r="AM194" s="30"/>
      <c r="AN194" s="30"/>
      <c r="AO194" s="30" t="s">
        <v>68</v>
      </c>
      <c r="AP194" s="30"/>
      <c r="AQ194" s="30"/>
      <c r="AR194" s="30"/>
      <c r="AS194" s="30" t="s">
        <v>58</v>
      </c>
      <c r="AT194" s="30"/>
      <c r="AU194" s="30"/>
      <c r="AV194" s="30"/>
      <c r="AW194" s="30"/>
      <c r="AX194" s="30" t="s">
        <v>59</v>
      </c>
      <c r="AY194" s="30"/>
      <c r="AZ194" s="30"/>
      <c r="BA194" s="30"/>
      <c r="BB194" s="30" t="s">
        <v>60</v>
      </c>
      <c r="BC194" s="30"/>
      <c r="BD194" s="30"/>
      <c r="BE194" s="30"/>
      <c r="BF194" s="30"/>
      <c r="BG194" s="30" t="s">
        <v>61</v>
      </c>
      <c r="BH194" s="30"/>
      <c r="BI194" s="30"/>
      <c r="BJ194" s="30"/>
      <c r="BK194" s="30" t="s">
        <v>62</v>
      </c>
      <c r="BL194" s="30"/>
      <c r="BM194" s="30"/>
      <c r="BN194" s="30"/>
      <c r="BO194" s="30"/>
      <c r="BP194" s="30" t="s">
        <v>63</v>
      </c>
      <c r="BQ194" s="30"/>
      <c r="BR194" s="30"/>
      <c r="BS194" s="30"/>
      <c r="CA194" s="1" t="s">
        <v>48</v>
      </c>
    </row>
    <row r="195" spans="1:79" s="6" customFormat="1" ht="12.75" customHeight="1" x14ac:dyDescent="0.2">
      <c r="A195" s="122" t="s">
        <v>147</v>
      </c>
      <c r="B195" s="122"/>
      <c r="C195" s="122"/>
      <c r="D195" s="122"/>
      <c r="E195" s="122"/>
      <c r="F195" s="122"/>
      <c r="G195" s="122"/>
      <c r="H195" s="122"/>
      <c r="I195" s="122"/>
      <c r="J195" s="122"/>
      <c r="K195" s="122"/>
      <c r="L195" s="122"/>
      <c r="M195" s="122"/>
      <c r="N195" s="86"/>
      <c r="O195" s="87"/>
      <c r="P195" s="87"/>
      <c r="Q195" s="87"/>
      <c r="R195" s="87"/>
      <c r="S195" s="87"/>
      <c r="T195" s="87"/>
      <c r="U195" s="88"/>
      <c r="V195" s="123"/>
      <c r="W195" s="123"/>
      <c r="X195" s="123"/>
      <c r="Y195" s="123"/>
      <c r="Z195" s="123"/>
      <c r="AA195" s="123"/>
      <c r="AB195" s="123"/>
      <c r="AC195" s="123"/>
      <c r="AD195" s="123"/>
      <c r="AE195" s="123"/>
      <c r="AF195" s="123"/>
      <c r="AG195" s="123"/>
      <c r="AH195" s="123"/>
      <c r="AI195" s="123"/>
      <c r="AJ195" s="123"/>
      <c r="AK195" s="123"/>
      <c r="AL195" s="123"/>
      <c r="AM195" s="123"/>
      <c r="AN195" s="123"/>
      <c r="AO195" s="123"/>
      <c r="AP195" s="123"/>
      <c r="AQ195" s="123"/>
      <c r="AR195" s="123"/>
      <c r="AS195" s="123"/>
      <c r="AT195" s="123"/>
      <c r="AU195" s="123"/>
      <c r="AV195" s="123"/>
      <c r="AW195" s="123"/>
      <c r="AX195" s="123"/>
      <c r="AY195" s="123"/>
      <c r="AZ195" s="123"/>
      <c r="BA195" s="123"/>
      <c r="BB195" s="123"/>
      <c r="BC195" s="123"/>
      <c r="BD195" s="123"/>
      <c r="BE195" s="123"/>
      <c r="BF195" s="123"/>
      <c r="BG195" s="123"/>
      <c r="BH195" s="123"/>
      <c r="BI195" s="123"/>
      <c r="BJ195" s="123"/>
      <c r="BK195" s="123"/>
      <c r="BL195" s="123"/>
      <c r="BM195" s="123"/>
      <c r="BN195" s="123"/>
      <c r="BO195" s="123"/>
      <c r="BP195" s="124"/>
      <c r="BQ195" s="125"/>
      <c r="BR195" s="125"/>
      <c r="BS195" s="126"/>
      <c r="CA195" s="6" t="s">
        <v>49</v>
      </c>
    </row>
    <row r="198" spans="1:79" ht="35.25" customHeight="1" x14ac:dyDescent="0.2">
      <c r="A198" s="29" t="s">
        <v>255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30" customHeight="1" x14ac:dyDescent="0.2">
      <c r="A199" s="127" t="s">
        <v>210</v>
      </c>
      <c r="B199" s="128"/>
      <c r="C199" s="128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128"/>
      <c r="Y199" s="128"/>
      <c r="Z199" s="128"/>
      <c r="AA199" s="128"/>
      <c r="AB199" s="128"/>
      <c r="AC199" s="128"/>
      <c r="AD199" s="128"/>
      <c r="AE199" s="128"/>
      <c r="AF199" s="128"/>
      <c r="AG199" s="128"/>
      <c r="AH199" s="128"/>
      <c r="AI199" s="128"/>
      <c r="AJ199" s="128"/>
      <c r="AK199" s="128"/>
      <c r="AL199" s="128"/>
      <c r="AM199" s="128"/>
      <c r="AN199" s="128"/>
      <c r="AO199" s="128"/>
      <c r="AP199" s="128"/>
      <c r="AQ199" s="128"/>
      <c r="AR199" s="128"/>
      <c r="AS199" s="128"/>
      <c r="AT199" s="128"/>
      <c r="AU199" s="128"/>
      <c r="AV199" s="128"/>
      <c r="AW199" s="128"/>
      <c r="AX199" s="128"/>
      <c r="AY199" s="128"/>
      <c r="AZ199" s="128"/>
      <c r="BA199" s="128"/>
      <c r="BB199" s="128"/>
      <c r="BC199" s="128"/>
      <c r="BD199" s="128"/>
      <c r="BE199" s="128"/>
      <c r="BF199" s="128"/>
      <c r="BG199" s="128"/>
      <c r="BH199" s="128"/>
      <c r="BI199" s="128"/>
      <c r="BJ199" s="128"/>
      <c r="BK199" s="128"/>
      <c r="BL199" s="128"/>
    </row>
    <row r="200" spans="1:79" ht="1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</row>
    <row r="202" spans="1:79" ht="28.5" customHeight="1" x14ac:dyDescent="0.2">
      <c r="A202" s="34" t="s">
        <v>238</v>
      </c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34"/>
      <c r="AV202" s="34"/>
      <c r="AW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  <c r="BI202" s="34"/>
      <c r="BJ202" s="34"/>
      <c r="BK202" s="34"/>
      <c r="BL202" s="34"/>
    </row>
    <row r="203" spans="1:79" ht="14.25" customHeight="1" x14ac:dyDescent="0.2">
      <c r="A203" s="29" t="s">
        <v>222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31" t="s">
        <v>220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42.95" customHeight="1" x14ac:dyDescent="0.2">
      <c r="A205" s="74" t="s">
        <v>135</v>
      </c>
      <c r="B205" s="74"/>
      <c r="C205" s="74"/>
      <c r="D205" s="74"/>
      <c r="E205" s="74"/>
      <c r="F205" s="74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 t="s">
        <v>15</v>
      </c>
      <c r="U205" s="27"/>
      <c r="V205" s="27"/>
      <c r="W205" s="27"/>
      <c r="X205" s="27"/>
      <c r="Y205" s="27"/>
      <c r="Z205" s="27" t="s">
        <v>14</v>
      </c>
      <c r="AA205" s="27"/>
      <c r="AB205" s="27"/>
      <c r="AC205" s="27"/>
      <c r="AD205" s="27"/>
      <c r="AE205" s="27" t="s">
        <v>136</v>
      </c>
      <c r="AF205" s="27"/>
      <c r="AG205" s="27"/>
      <c r="AH205" s="27"/>
      <c r="AI205" s="27"/>
      <c r="AJ205" s="27"/>
      <c r="AK205" s="27" t="s">
        <v>137</v>
      </c>
      <c r="AL205" s="27"/>
      <c r="AM205" s="27"/>
      <c r="AN205" s="27"/>
      <c r="AO205" s="27"/>
      <c r="AP205" s="27"/>
      <c r="AQ205" s="27" t="s">
        <v>138</v>
      </c>
      <c r="AR205" s="27"/>
      <c r="AS205" s="27"/>
      <c r="AT205" s="27"/>
      <c r="AU205" s="27"/>
      <c r="AV205" s="27"/>
      <c r="AW205" s="27" t="s">
        <v>98</v>
      </c>
      <c r="AX205" s="27"/>
      <c r="AY205" s="27"/>
      <c r="AZ205" s="27"/>
      <c r="BA205" s="27"/>
      <c r="BB205" s="27"/>
      <c r="BC205" s="27"/>
      <c r="BD205" s="27"/>
      <c r="BE205" s="27"/>
      <c r="BF205" s="27"/>
      <c r="BG205" s="27" t="s">
        <v>139</v>
      </c>
      <c r="BH205" s="27"/>
      <c r="BI205" s="27"/>
      <c r="BJ205" s="27"/>
      <c r="BK205" s="27"/>
      <c r="BL205" s="27"/>
    </row>
    <row r="206" spans="1:79" ht="39.950000000000003" customHeight="1" x14ac:dyDescent="0.2">
      <c r="A206" s="74"/>
      <c r="B206" s="74"/>
      <c r="C206" s="74"/>
      <c r="D206" s="74"/>
      <c r="E206" s="74"/>
      <c r="F206" s="74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 t="s">
        <v>17</v>
      </c>
      <c r="AX206" s="27"/>
      <c r="AY206" s="27"/>
      <c r="AZ206" s="27"/>
      <c r="BA206" s="27"/>
      <c r="BB206" s="27" t="s">
        <v>16</v>
      </c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>
        <v>3</v>
      </c>
      <c r="U207" s="27"/>
      <c r="V207" s="27"/>
      <c r="W207" s="27"/>
      <c r="X207" s="27"/>
      <c r="Y207" s="27"/>
      <c r="Z207" s="27">
        <v>4</v>
      </c>
      <c r="AA207" s="27"/>
      <c r="AB207" s="27"/>
      <c r="AC207" s="27"/>
      <c r="AD207" s="27"/>
      <c r="AE207" s="27">
        <v>5</v>
      </c>
      <c r="AF207" s="27"/>
      <c r="AG207" s="27"/>
      <c r="AH207" s="27"/>
      <c r="AI207" s="27"/>
      <c r="AJ207" s="27"/>
      <c r="AK207" s="27">
        <v>6</v>
      </c>
      <c r="AL207" s="27"/>
      <c r="AM207" s="27"/>
      <c r="AN207" s="27"/>
      <c r="AO207" s="27"/>
      <c r="AP207" s="27"/>
      <c r="AQ207" s="27">
        <v>7</v>
      </c>
      <c r="AR207" s="27"/>
      <c r="AS207" s="27"/>
      <c r="AT207" s="27"/>
      <c r="AU207" s="27"/>
      <c r="AV207" s="27"/>
      <c r="AW207" s="27">
        <v>8</v>
      </c>
      <c r="AX207" s="27"/>
      <c r="AY207" s="27"/>
      <c r="AZ207" s="27"/>
      <c r="BA207" s="27"/>
      <c r="BB207" s="27">
        <v>9</v>
      </c>
      <c r="BC207" s="27"/>
      <c r="BD207" s="27"/>
      <c r="BE207" s="27"/>
      <c r="BF207" s="27"/>
      <c r="BG207" s="27">
        <v>10</v>
      </c>
      <c r="BH207" s="27"/>
      <c r="BI207" s="27"/>
      <c r="BJ207" s="27"/>
      <c r="BK207" s="27"/>
      <c r="BL207" s="27"/>
    </row>
    <row r="208" spans="1:79" s="1" customFormat="1" ht="12" hidden="1" customHeight="1" x14ac:dyDescent="0.2">
      <c r="A208" s="26" t="s">
        <v>64</v>
      </c>
      <c r="B208" s="26"/>
      <c r="C208" s="26"/>
      <c r="D208" s="26"/>
      <c r="E208" s="26"/>
      <c r="F208" s="26"/>
      <c r="G208" s="61" t="s">
        <v>57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30" t="s">
        <v>80</v>
      </c>
      <c r="U208" s="30"/>
      <c r="V208" s="30"/>
      <c r="W208" s="30"/>
      <c r="X208" s="30"/>
      <c r="Y208" s="30"/>
      <c r="Z208" s="30" t="s">
        <v>81</v>
      </c>
      <c r="AA208" s="30"/>
      <c r="AB208" s="30"/>
      <c r="AC208" s="30"/>
      <c r="AD208" s="30"/>
      <c r="AE208" s="30" t="s">
        <v>82</v>
      </c>
      <c r="AF208" s="30"/>
      <c r="AG208" s="30"/>
      <c r="AH208" s="30"/>
      <c r="AI208" s="30"/>
      <c r="AJ208" s="30"/>
      <c r="AK208" s="30" t="s">
        <v>83</v>
      </c>
      <c r="AL208" s="30"/>
      <c r="AM208" s="30"/>
      <c r="AN208" s="30"/>
      <c r="AO208" s="30"/>
      <c r="AP208" s="30"/>
      <c r="AQ208" s="78" t="s">
        <v>99</v>
      </c>
      <c r="AR208" s="30"/>
      <c r="AS208" s="30"/>
      <c r="AT208" s="30"/>
      <c r="AU208" s="30"/>
      <c r="AV208" s="30"/>
      <c r="AW208" s="30" t="s">
        <v>84</v>
      </c>
      <c r="AX208" s="30"/>
      <c r="AY208" s="30"/>
      <c r="AZ208" s="30"/>
      <c r="BA208" s="30"/>
      <c r="BB208" s="30" t="s">
        <v>85</v>
      </c>
      <c r="BC208" s="30"/>
      <c r="BD208" s="30"/>
      <c r="BE208" s="30"/>
      <c r="BF208" s="30"/>
      <c r="BG208" s="78" t="s">
        <v>100</v>
      </c>
      <c r="BH208" s="30"/>
      <c r="BI208" s="30"/>
      <c r="BJ208" s="30"/>
      <c r="BK208" s="30"/>
      <c r="BL208" s="30"/>
      <c r="CA208" s="1" t="s">
        <v>50</v>
      </c>
    </row>
    <row r="209" spans="1:79" s="6" customFormat="1" ht="12.75" customHeight="1" x14ac:dyDescent="0.2">
      <c r="A209" s="85"/>
      <c r="B209" s="85"/>
      <c r="C209" s="85"/>
      <c r="D209" s="85"/>
      <c r="E209" s="85"/>
      <c r="F209" s="85"/>
      <c r="G209" s="122" t="s">
        <v>147</v>
      </c>
      <c r="H209" s="122"/>
      <c r="I209" s="122"/>
      <c r="J209" s="122"/>
      <c r="K209" s="122"/>
      <c r="L209" s="122"/>
      <c r="M209" s="122"/>
      <c r="N209" s="122"/>
      <c r="O209" s="122"/>
      <c r="P209" s="122"/>
      <c r="Q209" s="122"/>
      <c r="R209" s="122"/>
      <c r="S209" s="122"/>
      <c r="T209" s="118"/>
      <c r="U209" s="118"/>
      <c r="V209" s="118"/>
      <c r="W209" s="118"/>
      <c r="X209" s="118"/>
      <c r="Y209" s="118"/>
      <c r="Z209" s="118"/>
      <c r="AA209" s="118"/>
      <c r="AB209" s="118"/>
      <c r="AC209" s="118"/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Q209" s="118">
        <f>IF(ISNUMBER(AK209),AK209,0)-IF(ISNUMBER(AE209),AE209,0)</f>
        <v>0</v>
      </c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18"/>
      <c r="BD209" s="118"/>
      <c r="BE209" s="118"/>
      <c r="BF209" s="118"/>
      <c r="BG209" s="118">
        <f>IF(ISNUMBER(Z209),Z209,0)+IF(ISNUMBER(AK209),AK209,0)</f>
        <v>0</v>
      </c>
      <c r="BH209" s="118"/>
      <c r="BI209" s="118"/>
      <c r="BJ209" s="118"/>
      <c r="BK209" s="118"/>
      <c r="BL209" s="118"/>
      <c r="CA209" s="6" t="s">
        <v>51</v>
      </c>
    </row>
    <row r="211" spans="1:79" ht="14.25" customHeight="1" x14ac:dyDescent="0.2">
      <c r="A211" s="29" t="s">
        <v>239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31" t="s">
        <v>220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79" ht="18" customHeight="1" x14ac:dyDescent="0.2">
      <c r="A213" s="27" t="s">
        <v>135</v>
      </c>
      <c r="B213" s="27"/>
      <c r="C213" s="27"/>
      <c r="D213" s="27"/>
      <c r="E213" s="27"/>
      <c r="F213" s="27"/>
      <c r="G213" s="27" t="s">
        <v>19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 t="s">
        <v>226</v>
      </c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 t="s">
        <v>236</v>
      </c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</row>
    <row r="214" spans="1:79" ht="42.95" customHeight="1" x14ac:dyDescent="0.2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 t="s">
        <v>140</v>
      </c>
      <c r="R214" s="27"/>
      <c r="S214" s="27"/>
      <c r="T214" s="27"/>
      <c r="U214" s="27"/>
      <c r="V214" s="74" t="s">
        <v>141</v>
      </c>
      <c r="W214" s="74"/>
      <c r="X214" s="74"/>
      <c r="Y214" s="74"/>
      <c r="Z214" s="27" t="s">
        <v>142</v>
      </c>
      <c r="AA214" s="27"/>
      <c r="AB214" s="27"/>
      <c r="AC214" s="27"/>
      <c r="AD214" s="27"/>
      <c r="AE214" s="27"/>
      <c r="AF214" s="27"/>
      <c r="AG214" s="27"/>
      <c r="AH214" s="27"/>
      <c r="AI214" s="27"/>
      <c r="AJ214" s="27" t="s">
        <v>143</v>
      </c>
      <c r="AK214" s="27"/>
      <c r="AL214" s="27"/>
      <c r="AM214" s="27"/>
      <c r="AN214" s="27"/>
      <c r="AO214" s="27" t="s">
        <v>20</v>
      </c>
      <c r="AP214" s="27"/>
      <c r="AQ214" s="27"/>
      <c r="AR214" s="27"/>
      <c r="AS214" s="27"/>
      <c r="AT214" s="74" t="s">
        <v>144</v>
      </c>
      <c r="AU214" s="74"/>
      <c r="AV214" s="74"/>
      <c r="AW214" s="74"/>
      <c r="AX214" s="27" t="s">
        <v>142</v>
      </c>
      <c r="AY214" s="27"/>
      <c r="AZ214" s="27"/>
      <c r="BA214" s="27"/>
      <c r="BB214" s="27"/>
      <c r="BC214" s="27"/>
      <c r="BD214" s="27"/>
      <c r="BE214" s="27"/>
      <c r="BF214" s="27"/>
      <c r="BG214" s="27"/>
      <c r="BH214" s="27" t="s">
        <v>145</v>
      </c>
      <c r="BI214" s="27"/>
      <c r="BJ214" s="27"/>
      <c r="BK214" s="27"/>
      <c r="BL214" s="27"/>
    </row>
    <row r="215" spans="1:79" ht="63" customHeight="1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74"/>
      <c r="W215" s="74"/>
      <c r="X215" s="74"/>
      <c r="Y215" s="74"/>
      <c r="Z215" s="27" t="s">
        <v>17</v>
      </c>
      <c r="AA215" s="27"/>
      <c r="AB215" s="27"/>
      <c r="AC215" s="27"/>
      <c r="AD215" s="27"/>
      <c r="AE215" s="27" t="s">
        <v>16</v>
      </c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74"/>
      <c r="AU215" s="74"/>
      <c r="AV215" s="74"/>
      <c r="AW215" s="74"/>
      <c r="AX215" s="27" t="s">
        <v>17</v>
      </c>
      <c r="AY215" s="27"/>
      <c r="AZ215" s="27"/>
      <c r="BA215" s="27"/>
      <c r="BB215" s="27"/>
      <c r="BC215" s="27" t="s">
        <v>16</v>
      </c>
      <c r="BD215" s="27"/>
      <c r="BE215" s="27"/>
      <c r="BF215" s="27"/>
      <c r="BG215" s="27"/>
      <c r="BH215" s="27"/>
      <c r="BI215" s="27"/>
      <c r="BJ215" s="27"/>
      <c r="BK215" s="27"/>
      <c r="BL215" s="27"/>
    </row>
    <row r="216" spans="1:79" ht="15" customHeight="1" x14ac:dyDescent="0.2">
      <c r="A216" s="27">
        <v>1</v>
      </c>
      <c r="B216" s="27"/>
      <c r="C216" s="27"/>
      <c r="D216" s="27"/>
      <c r="E216" s="27"/>
      <c r="F216" s="27"/>
      <c r="G216" s="27">
        <v>2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>
        <v>3</v>
      </c>
      <c r="R216" s="27"/>
      <c r="S216" s="27"/>
      <c r="T216" s="27"/>
      <c r="U216" s="27"/>
      <c r="V216" s="27">
        <v>4</v>
      </c>
      <c r="W216" s="27"/>
      <c r="X216" s="27"/>
      <c r="Y216" s="27"/>
      <c r="Z216" s="27">
        <v>5</v>
      </c>
      <c r="AA216" s="27"/>
      <c r="AB216" s="27"/>
      <c r="AC216" s="27"/>
      <c r="AD216" s="27"/>
      <c r="AE216" s="27">
        <v>6</v>
      </c>
      <c r="AF216" s="27"/>
      <c r="AG216" s="27"/>
      <c r="AH216" s="27"/>
      <c r="AI216" s="27"/>
      <c r="AJ216" s="27">
        <v>7</v>
      </c>
      <c r="AK216" s="27"/>
      <c r="AL216" s="27"/>
      <c r="AM216" s="27"/>
      <c r="AN216" s="27"/>
      <c r="AO216" s="27">
        <v>8</v>
      </c>
      <c r="AP216" s="27"/>
      <c r="AQ216" s="27"/>
      <c r="AR216" s="27"/>
      <c r="AS216" s="27"/>
      <c r="AT216" s="27">
        <v>9</v>
      </c>
      <c r="AU216" s="27"/>
      <c r="AV216" s="27"/>
      <c r="AW216" s="27"/>
      <c r="AX216" s="27">
        <v>10</v>
      </c>
      <c r="AY216" s="27"/>
      <c r="AZ216" s="27"/>
      <c r="BA216" s="27"/>
      <c r="BB216" s="27"/>
      <c r="BC216" s="27">
        <v>11</v>
      </c>
      <c r="BD216" s="27"/>
      <c r="BE216" s="27"/>
      <c r="BF216" s="27"/>
      <c r="BG216" s="27"/>
      <c r="BH216" s="27">
        <v>12</v>
      </c>
      <c r="BI216" s="27"/>
      <c r="BJ216" s="27"/>
      <c r="BK216" s="27"/>
      <c r="BL216" s="27"/>
    </row>
    <row r="217" spans="1:79" s="1" customFormat="1" ht="12" hidden="1" customHeight="1" x14ac:dyDescent="0.2">
      <c r="A217" s="26" t="s">
        <v>64</v>
      </c>
      <c r="B217" s="26"/>
      <c r="C217" s="26"/>
      <c r="D217" s="26"/>
      <c r="E217" s="26"/>
      <c r="F217" s="26"/>
      <c r="G217" s="61" t="s">
        <v>57</v>
      </c>
      <c r="H217" s="61"/>
      <c r="I217" s="61"/>
      <c r="J217" s="61"/>
      <c r="K217" s="61"/>
      <c r="L217" s="61"/>
      <c r="M217" s="61"/>
      <c r="N217" s="61"/>
      <c r="O217" s="61"/>
      <c r="P217" s="61"/>
      <c r="Q217" s="30" t="s">
        <v>80</v>
      </c>
      <c r="R217" s="30"/>
      <c r="S217" s="30"/>
      <c r="T217" s="30"/>
      <c r="U217" s="30"/>
      <c r="V217" s="30" t="s">
        <v>81</v>
      </c>
      <c r="W217" s="30"/>
      <c r="X217" s="30"/>
      <c r="Y217" s="30"/>
      <c r="Z217" s="30" t="s">
        <v>82</v>
      </c>
      <c r="AA217" s="30"/>
      <c r="AB217" s="30"/>
      <c r="AC217" s="30"/>
      <c r="AD217" s="30"/>
      <c r="AE217" s="30" t="s">
        <v>83</v>
      </c>
      <c r="AF217" s="30"/>
      <c r="AG217" s="30"/>
      <c r="AH217" s="30"/>
      <c r="AI217" s="30"/>
      <c r="AJ217" s="78" t="s">
        <v>101</v>
      </c>
      <c r="AK217" s="30"/>
      <c r="AL217" s="30"/>
      <c r="AM217" s="30"/>
      <c r="AN217" s="30"/>
      <c r="AO217" s="30" t="s">
        <v>84</v>
      </c>
      <c r="AP217" s="30"/>
      <c r="AQ217" s="30"/>
      <c r="AR217" s="30"/>
      <c r="AS217" s="30"/>
      <c r="AT217" s="78" t="s">
        <v>102</v>
      </c>
      <c r="AU217" s="30"/>
      <c r="AV217" s="30"/>
      <c r="AW217" s="30"/>
      <c r="AX217" s="30" t="s">
        <v>85</v>
      </c>
      <c r="AY217" s="30"/>
      <c r="AZ217" s="30"/>
      <c r="BA217" s="30"/>
      <c r="BB217" s="30"/>
      <c r="BC217" s="30" t="s">
        <v>86</v>
      </c>
      <c r="BD217" s="30"/>
      <c r="BE217" s="30"/>
      <c r="BF217" s="30"/>
      <c r="BG217" s="30"/>
      <c r="BH217" s="78" t="s">
        <v>101</v>
      </c>
      <c r="BI217" s="30"/>
      <c r="BJ217" s="30"/>
      <c r="BK217" s="30"/>
      <c r="BL217" s="30"/>
      <c r="CA217" s="1" t="s">
        <v>52</v>
      </c>
    </row>
    <row r="218" spans="1:79" s="6" customFormat="1" ht="12.75" customHeight="1" x14ac:dyDescent="0.2">
      <c r="A218" s="85"/>
      <c r="B218" s="85"/>
      <c r="C218" s="85"/>
      <c r="D218" s="85"/>
      <c r="E218" s="85"/>
      <c r="F218" s="85"/>
      <c r="G218" s="122" t="s">
        <v>147</v>
      </c>
      <c r="H218" s="122"/>
      <c r="I218" s="122"/>
      <c r="J218" s="122"/>
      <c r="K218" s="122"/>
      <c r="L218" s="122"/>
      <c r="M218" s="122"/>
      <c r="N218" s="122"/>
      <c r="O218" s="122"/>
      <c r="P218" s="122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/>
      <c r="AF218" s="118"/>
      <c r="AG218" s="118"/>
      <c r="AH218" s="118"/>
      <c r="AI218" s="118"/>
      <c r="AJ218" s="118">
        <f>IF(ISNUMBER(Q218),Q218,0)-IF(ISNUMBER(Z218),Z218,0)</f>
        <v>0</v>
      </c>
      <c r="AK218" s="118"/>
      <c r="AL218" s="118"/>
      <c r="AM218" s="118"/>
      <c r="AN218" s="118"/>
      <c r="AO218" s="118"/>
      <c r="AP218" s="118"/>
      <c r="AQ218" s="118"/>
      <c r="AR218" s="118"/>
      <c r="AS218" s="118"/>
      <c r="AT218" s="118">
        <f>IF(ISNUMBER(V218),V218,0)-IF(ISNUMBER(Z218),Z218,0)-IF(ISNUMBER(AE218),AE218,0)</f>
        <v>0</v>
      </c>
      <c r="AU218" s="118"/>
      <c r="AV218" s="118"/>
      <c r="AW218" s="118"/>
      <c r="AX218" s="118"/>
      <c r="AY218" s="118"/>
      <c r="AZ218" s="118"/>
      <c r="BA218" s="118"/>
      <c r="BB218" s="118"/>
      <c r="BC218" s="118"/>
      <c r="BD218" s="118"/>
      <c r="BE218" s="118"/>
      <c r="BF218" s="118"/>
      <c r="BG218" s="118"/>
      <c r="BH218" s="118">
        <f>IF(ISNUMBER(AO218),AO218,0)-IF(ISNUMBER(AX218),AX218,0)</f>
        <v>0</v>
      </c>
      <c r="BI218" s="118"/>
      <c r="BJ218" s="118"/>
      <c r="BK218" s="118"/>
      <c r="BL218" s="118"/>
      <c r="CA218" s="6" t="s">
        <v>53</v>
      </c>
    </row>
    <row r="220" spans="1:79" ht="14.25" customHeight="1" x14ac:dyDescent="0.2">
      <c r="A220" s="29" t="s">
        <v>227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31" t="s">
        <v>220</v>
      </c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</row>
    <row r="222" spans="1:79" ht="42.95" customHeight="1" x14ac:dyDescent="0.2">
      <c r="A222" s="74" t="s">
        <v>135</v>
      </c>
      <c r="B222" s="74"/>
      <c r="C222" s="74"/>
      <c r="D222" s="74"/>
      <c r="E222" s="74"/>
      <c r="F222" s="74"/>
      <c r="G222" s="27" t="s">
        <v>19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 t="s">
        <v>15</v>
      </c>
      <c r="U222" s="27"/>
      <c r="V222" s="27"/>
      <c r="W222" s="27"/>
      <c r="X222" s="27"/>
      <c r="Y222" s="27"/>
      <c r="Z222" s="27" t="s">
        <v>14</v>
      </c>
      <c r="AA222" s="27"/>
      <c r="AB222" s="27"/>
      <c r="AC222" s="27"/>
      <c r="AD222" s="27"/>
      <c r="AE222" s="27" t="s">
        <v>223</v>
      </c>
      <c r="AF222" s="27"/>
      <c r="AG222" s="27"/>
      <c r="AH222" s="27"/>
      <c r="AI222" s="27"/>
      <c r="AJ222" s="27"/>
      <c r="AK222" s="27" t="s">
        <v>228</v>
      </c>
      <c r="AL222" s="27"/>
      <c r="AM222" s="27"/>
      <c r="AN222" s="27"/>
      <c r="AO222" s="27"/>
      <c r="AP222" s="27"/>
      <c r="AQ222" s="27" t="s">
        <v>240</v>
      </c>
      <c r="AR222" s="27"/>
      <c r="AS222" s="27"/>
      <c r="AT222" s="27"/>
      <c r="AU222" s="27"/>
      <c r="AV222" s="27"/>
      <c r="AW222" s="27" t="s">
        <v>18</v>
      </c>
      <c r="AX222" s="27"/>
      <c r="AY222" s="27"/>
      <c r="AZ222" s="27"/>
      <c r="BA222" s="27"/>
      <c r="BB222" s="27"/>
      <c r="BC222" s="27"/>
      <c r="BD222" s="27"/>
      <c r="BE222" s="27" t="s">
        <v>156</v>
      </c>
      <c r="BF222" s="27"/>
      <c r="BG222" s="27"/>
      <c r="BH222" s="27"/>
      <c r="BI222" s="27"/>
      <c r="BJ222" s="27"/>
      <c r="BK222" s="27"/>
      <c r="BL222" s="27"/>
    </row>
    <row r="223" spans="1:79" ht="21.75" customHeight="1" x14ac:dyDescent="0.2">
      <c r="A223" s="74"/>
      <c r="B223" s="74"/>
      <c r="C223" s="74"/>
      <c r="D223" s="74"/>
      <c r="E223" s="74"/>
      <c r="F223" s="74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</row>
    <row r="224" spans="1:79" ht="15" customHeight="1" x14ac:dyDescent="0.2">
      <c r="A224" s="27">
        <v>1</v>
      </c>
      <c r="B224" s="27"/>
      <c r="C224" s="27"/>
      <c r="D224" s="27"/>
      <c r="E224" s="27"/>
      <c r="F224" s="27"/>
      <c r="G224" s="27">
        <v>2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>
        <v>3</v>
      </c>
      <c r="U224" s="27"/>
      <c r="V224" s="27"/>
      <c r="W224" s="27"/>
      <c r="X224" s="27"/>
      <c r="Y224" s="27"/>
      <c r="Z224" s="27">
        <v>4</v>
      </c>
      <c r="AA224" s="27"/>
      <c r="AB224" s="27"/>
      <c r="AC224" s="27"/>
      <c r="AD224" s="27"/>
      <c r="AE224" s="27">
        <v>5</v>
      </c>
      <c r="AF224" s="27"/>
      <c r="AG224" s="27"/>
      <c r="AH224" s="27"/>
      <c r="AI224" s="27"/>
      <c r="AJ224" s="27"/>
      <c r="AK224" s="27">
        <v>6</v>
      </c>
      <c r="AL224" s="27"/>
      <c r="AM224" s="27"/>
      <c r="AN224" s="27"/>
      <c r="AO224" s="27"/>
      <c r="AP224" s="27"/>
      <c r="AQ224" s="27">
        <v>7</v>
      </c>
      <c r="AR224" s="27"/>
      <c r="AS224" s="27"/>
      <c r="AT224" s="27"/>
      <c r="AU224" s="27"/>
      <c r="AV224" s="27"/>
      <c r="AW224" s="26">
        <v>8</v>
      </c>
      <c r="AX224" s="26"/>
      <c r="AY224" s="26"/>
      <c r="AZ224" s="26"/>
      <c r="BA224" s="26"/>
      <c r="BB224" s="26"/>
      <c r="BC224" s="26"/>
      <c r="BD224" s="26"/>
      <c r="BE224" s="26">
        <v>9</v>
      </c>
      <c r="BF224" s="26"/>
      <c r="BG224" s="26"/>
      <c r="BH224" s="26"/>
      <c r="BI224" s="26"/>
      <c r="BJ224" s="26"/>
      <c r="BK224" s="26"/>
      <c r="BL224" s="26"/>
    </row>
    <row r="225" spans="1:79" s="1" customFormat="1" ht="18.75" hidden="1" customHeight="1" x14ac:dyDescent="0.2">
      <c r="A225" s="26" t="s">
        <v>64</v>
      </c>
      <c r="B225" s="26"/>
      <c r="C225" s="26"/>
      <c r="D225" s="26"/>
      <c r="E225" s="26"/>
      <c r="F225" s="26"/>
      <c r="G225" s="61" t="s">
        <v>57</v>
      </c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30" t="s">
        <v>80</v>
      </c>
      <c r="U225" s="30"/>
      <c r="V225" s="30"/>
      <c r="W225" s="30"/>
      <c r="X225" s="30"/>
      <c r="Y225" s="30"/>
      <c r="Z225" s="30" t="s">
        <v>81</v>
      </c>
      <c r="AA225" s="30"/>
      <c r="AB225" s="30"/>
      <c r="AC225" s="30"/>
      <c r="AD225" s="30"/>
      <c r="AE225" s="30" t="s">
        <v>82</v>
      </c>
      <c r="AF225" s="30"/>
      <c r="AG225" s="30"/>
      <c r="AH225" s="30"/>
      <c r="AI225" s="30"/>
      <c r="AJ225" s="30"/>
      <c r="AK225" s="30" t="s">
        <v>83</v>
      </c>
      <c r="AL225" s="30"/>
      <c r="AM225" s="30"/>
      <c r="AN225" s="30"/>
      <c r="AO225" s="30"/>
      <c r="AP225" s="30"/>
      <c r="AQ225" s="30" t="s">
        <v>84</v>
      </c>
      <c r="AR225" s="30"/>
      <c r="AS225" s="30"/>
      <c r="AT225" s="30"/>
      <c r="AU225" s="30"/>
      <c r="AV225" s="30"/>
      <c r="AW225" s="61" t="s">
        <v>87</v>
      </c>
      <c r="AX225" s="61"/>
      <c r="AY225" s="61"/>
      <c r="AZ225" s="61"/>
      <c r="BA225" s="61"/>
      <c r="BB225" s="61"/>
      <c r="BC225" s="61"/>
      <c r="BD225" s="61"/>
      <c r="BE225" s="61" t="s">
        <v>88</v>
      </c>
      <c r="BF225" s="61"/>
      <c r="BG225" s="61"/>
      <c r="BH225" s="61"/>
      <c r="BI225" s="61"/>
      <c r="BJ225" s="61"/>
      <c r="BK225" s="61"/>
      <c r="BL225" s="61"/>
      <c r="CA225" s="1" t="s">
        <v>54</v>
      </c>
    </row>
    <row r="226" spans="1:79" s="6" customFormat="1" ht="12.75" customHeight="1" x14ac:dyDescent="0.2">
      <c r="A226" s="85"/>
      <c r="B226" s="85"/>
      <c r="C226" s="85"/>
      <c r="D226" s="85"/>
      <c r="E226" s="85"/>
      <c r="F226" s="85"/>
      <c r="G226" s="122" t="s">
        <v>147</v>
      </c>
      <c r="H226" s="122"/>
      <c r="I226" s="122"/>
      <c r="J226" s="122"/>
      <c r="K226" s="122"/>
      <c r="L226" s="122"/>
      <c r="M226" s="122"/>
      <c r="N226" s="122"/>
      <c r="O226" s="122"/>
      <c r="P226" s="122"/>
      <c r="Q226" s="122"/>
      <c r="R226" s="122"/>
      <c r="S226" s="122"/>
      <c r="T226" s="118"/>
      <c r="U226" s="118"/>
      <c r="V226" s="118"/>
      <c r="W226" s="118"/>
      <c r="X226" s="118"/>
      <c r="Y226" s="118"/>
      <c r="Z226" s="118"/>
      <c r="AA226" s="118"/>
      <c r="AB226" s="118"/>
      <c r="AC226" s="118"/>
      <c r="AD226" s="118"/>
      <c r="AE226" s="118"/>
      <c r="AF226" s="118"/>
      <c r="AG226" s="118"/>
      <c r="AH226" s="118"/>
      <c r="AI226" s="118"/>
      <c r="AJ226" s="118"/>
      <c r="AK226" s="118"/>
      <c r="AL226" s="118"/>
      <c r="AM226" s="118"/>
      <c r="AN226" s="118"/>
      <c r="AO226" s="118"/>
      <c r="AP226" s="118"/>
      <c r="AQ226" s="118"/>
      <c r="AR226" s="118"/>
      <c r="AS226" s="118"/>
      <c r="AT226" s="118"/>
      <c r="AU226" s="118"/>
      <c r="AV226" s="118"/>
      <c r="AW226" s="122"/>
      <c r="AX226" s="122"/>
      <c r="AY226" s="122"/>
      <c r="AZ226" s="122"/>
      <c r="BA226" s="122"/>
      <c r="BB226" s="122"/>
      <c r="BC226" s="122"/>
      <c r="BD226" s="122"/>
      <c r="BE226" s="122"/>
      <c r="BF226" s="122"/>
      <c r="BG226" s="122"/>
      <c r="BH226" s="122"/>
      <c r="BI226" s="122"/>
      <c r="BJ226" s="122"/>
      <c r="BK226" s="122"/>
      <c r="BL226" s="122"/>
      <c r="CA226" s="6" t="s">
        <v>55</v>
      </c>
    </row>
    <row r="228" spans="1:79" ht="14.25" customHeight="1" x14ac:dyDescent="0.2">
      <c r="A228" s="29" t="s">
        <v>241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79" ht="15" customHeight="1" x14ac:dyDescent="0.2">
      <c r="A229" s="127" t="s">
        <v>211</v>
      </c>
      <c r="B229" s="128"/>
      <c r="C229" s="128"/>
      <c r="D229" s="128"/>
      <c r="E229" s="128"/>
      <c r="F229" s="128"/>
      <c r="G229" s="128"/>
      <c r="H229" s="128"/>
      <c r="I229" s="128"/>
      <c r="J229" s="128"/>
      <c r="K229" s="128"/>
      <c r="L229" s="128"/>
      <c r="M229" s="128"/>
      <c r="N229" s="128"/>
      <c r="O229" s="128"/>
      <c r="P229" s="128"/>
      <c r="Q229" s="128"/>
      <c r="R229" s="128"/>
      <c r="S229" s="128"/>
      <c r="T229" s="128"/>
      <c r="U229" s="128"/>
      <c r="V229" s="128"/>
      <c r="W229" s="128"/>
      <c r="X229" s="128"/>
      <c r="Y229" s="128"/>
      <c r="Z229" s="128"/>
      <c r="AA229" s="128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28"/>
      <c r="AO229" s="128"/>
      <c r="AP229" s="128"/>
      <c r="AQ229" s="128"/>
      <c r="AR229" s="128"/>
      <c r="AS229" s="128"/>
      <c r="AT229" s="128"/>
      <c r="AU229" s="128"/>
      <c r="AV229" s="128"/>
      <c r="AW229" s="128"/>
      <c r="AX229" s="128"/>
      <c r="AY229" s="128"/>
      <c r="AZ229" s="128"/>
      <c r="BA229" s="128"/>
      <c r="BB229" s="128"/>
      <c r="BC229" s="128"/>
      <c r="BD229" s="128"/>
      <c r="BE229" s="128"/>
      <c r="BF229" s="128"/>
      <c r="BG229" s="128"/>
      <c r="BH229" s="128"/>
      <c r="BI229" s="128"/>
      <c r="BJ229" s="128"/>
      <c r="BK229" s="128"/>
      <c r="BL229" s="128"/>
    </row>
    <row r="230" spans="1:79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2" spans="1:79" ht="14.25" x14ac:dyDescent="0.2">
      <c r="A232" s="29" t="s">
        <v>256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79" ht="14.25" x14ac:dyDescent="0.2">
      <c r="A233" s="29" t="s">
        <v>229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5" customHeight="1" x14ac:dyDescent="0.2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  <c r="AY234" s="60"/>
      <c r="AZ234" s="60"/>
      <c r="BA234" s="60"/>
      <c r="BB234" s="60"/>
      <c r="BC234" s="60"/>
      <c r="BD234" s="60"/>
      <c r="BE234" s="60"/>
      <c r="BF234" s="60"/>
      <c r="BG234" s="60"/>
      <c r="BH234" s="60"/>
      <c r="BI234" s="60"/>
      <c r="BJ234" s="60"/>
      <c r="BK234" s="60"/>
      <c r="BL234" s="60"/>
    </row>
    <row r="235" spans="1:79" ht="1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8" spans="1:79" ht="18.95" customHeight="1" x14ac:dyDescent="0.2">
      <c r="A238" s="131" t="s">
        <v>214</v>
      </c>
      <c r="B238" s="128"/>
      <c r="C238" s="128"/>
      <c r="D238" s="128"/>
      <c r="E238" s="128"/>
      <c r="F238" s="128"/>
      <c r="G238" s="128"/>
      <c r="H238" s="128"/>
      <c r="I238" s="128"/>
      <c r="J238" s="128"/>
      <c r="K238" s="128"/>
      <c r="L238" s="128"/>
      <c r="M238" s="128"/>
      <c r="N238" s="128"/>
      <c r="O238" s="128"/>
      <c r="P238" s="128"/>
      <c r="Q238" s="128"/>
      <c r="R238" s="128"/>
      <c r="S238" s="128"/>
      <c r="T238" s="128"/>
      <c r="U238" s="128"/>
      <c r="V238" s="128"/>
      <c r="W238" s="128"/>
      <c r="X238" s="128"/>
      <c r="Y238" s="128"/>
      <c r="Z238" s="128"/>
      <c r="AA238" s="128"/>
      <c r="AB238" s="22"/>
      <c r="AC238" s="22"/>
      <c r="AD238" s="22"/>
      <c r="AE238" s="22"/>
      <c r="AF238" s="22"/>
      <c r="AG238" s="22"/>
      <c r="AH238" s="42"/>
      <c r="AI238" s="42"/>
      <c r="AJ238" s="42"/>
      <c r="AK238" s="42"/>
      <c r="AL238" s="42"/>
      <c r="AM238" s="42"/>
      <c r="AN238" s="42"/>
      <c r="AO238" s="42"/>
      <c r="AP238" s="42"/>
      <c r="AQ238" s="22"/>
      <c r="AR238" s="22"/>
      <c r="AS238" s="22"/>
      <c r="AT238" s="22"/>
      <c r="AU238" s="132" t="s">
        <v>216</v>
      </c>
      <c r="AV238" s="130"/>
      <c r="AW238" s="130"/>
      <c r="AX238" s="130"/>
      <c r="AY238" s="130"/>
      <c r="AZ238" s="130"/>
      <c r="BA238" s="130"/>
      <c r="BB238" s="130"/>
      <c r="BC238" s="130"/>
      <c r="BD238" s="130"/>
      <c r="BE238" s="130"/>
      <c r="BF238" s="130"/>
    </row>
    <row r="239" spans="1:79" ht="12.75" customHeight="1" x14ac:dyDescent="0.2">
      <c r="AB239" s="23"/>
      <c r="AC239" s="23"/>
      <c r="AD239" s="23"/>
      <c r="AE239" s="23"/>
      <c r="AF239" s="23"/>
      <c r="AG239" s="23"/>
      <c r="AH239" s="28" t="s">
        <v>1</v>
      </c>
      <c r="AI239" s="28"/>
      <c r="AJ239" s="28"/>
      <c r="AK239" s="28"/>
      <c r="AL239" s="28"/>
      <c r="AM239" s="28"/>
      <c r="AN239" s="28"/>
      <c r="AO239" s="28"/>
      <c r="AP239" s="28"/>
      <c r="AQ239" s="23"/>
      <c r="AR239" s="23"/>
      <c r="AS239" s="23"/>
      <c r="AT239" s="23"/>
      <c r="AU239" s="28" t="s">
        <v>160</v>
      </c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</row>
    <row r="240" spans="1:79" ht="15" x14ac:dyDescent="0.2">
      <c r="AB240" s="23"/>
      <c r="AC240" s="23"/>
      <c r="AD240" s="23"/>
      <c r="AE240" s="23"/>
      <c r="AF240" s="23"/>
      <c r="AG240" s="23"/>
      <c r="AH240" s="24"/>
      <c r="AI240" s="24"/>
      <c r="AJ240" s="24"/>
      <c r="AK240" s="24"/>
      <c r="AL240" s="24"/>
      <c r="AM240" s="24"/>
      <c r="AN240" s="24"/>
      <c r="AO240" s="24"/>
      <c r="AP240" s="24"/>
      <c r="AQ240" s="23"/>
      <c r="AR240" s="23"/>
      <c r="AS240" s="23"/>
      <c r="AT240" s="23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</row>
    <row r="241" spans="1:58" ht="18" customHeight="1" x14ac:dyDescent="0.2">
      <c r="A241" s="131" t="s">
        <v>215</v>
      </c>
      <c r="B241" s="128"/>
      <c r="C241" s="128"/>
      <c r="D241" s="128"/>
      <c r="E241" s="128"/>
      <c r="F241" s="128"/>
      <c r="G241" s="128"/>
      <c r="H241" s="128"/>
      <c r="I241" s="128"/>
      <c r="J241" s="128"/>
      <c r="K241" s="128"/>
      <c r="L241" s="128"/>
      <c r="M241" s="128"/>
      <c r="N241" s="128"/>
      <c r="O241" s="128"/>
      <c r="P241" s="128"/>
      <c r="Q241" s="128"/>
      <c r="R241" s="128"/>
      <c r="S241" s="128"/>
      <c r="T241" s="128"/>
      <c r="U241" s="128"/>
      <c r="V241" s="128"/>
      <c r="W241" s="128"/>
      <c r="X241" s="128"/>
      <c r="Y241" s="128"/>
      <c r="Z241" s="128"/>
      <c r="AA241" s="128"/>
      <c r="AB241" s="23"/>
      <c r="AC241" s="23"/>
      <c r="AD241" s="23"/>
      <c r="AE241" s="23"/>
      <c r="AF241" s="23"/>
      <c r="AG241" s="23"/>
      <c r="AH241" s="43"/>
      <c r="AI241" s="43"/>
      <c r="AJ241" s="43"/>
      <c r="AK241" s="43"/>
      <c r="AL241" s="43"/>
      <c r="AM241" s="43"/>
      <c r="AN241" s="43"/>
      <c r="AO241" s="43"/>
      <c r="AP241" s="43"/>
      <c r="AQ241" s="23"/>
      <c r="AR241" s="23"/>
      <c r="AS241" s="23"/>
      <c r="AT241" s="23"/>
      <c r="AU241" s="133" t="s">
        <v>217</v>
      </c>
      <c r="AV241" s="130"/>
      <c r="AW241" s="130"/>
      <c r="AX241" s="130"/>
      <c r="AY241" s="130"/>
      <c r="AZ241" s="130"/>
      <c r="BA241" s="130"/>
      <c r="BB241" s="130"/>
      <c r="BC241" s="130"/>
      <c r="BD241" s="130"/>
      <c r="BE241" s="130"/>
      <c r="BF241" s="130"/>
    </row>
    <row r="242" spans="1:58" ht="12" customHeight="1" x14ac:dyDescent="0.2">
      <c r="AB242" s="23"/>
      <c r="AC242" s="23"/>
      <c r="AD242" s="23"/>
      <c r="AE242" s="23"/>
      <c r="AF242" s="23"/>
      <c r="AG242" s="23"/>
      <c r="AH242" s="28" t="s">
        <v>1</v>
      </c>
      <c r="AI242" s="28"/>
      <c r="AJ242" s="28"/>
      <c r="AK242" s="28"/>
      <c r="AL242" s="28"/>
      <c r="AM242" s="28"/>
      <c r="AN242" s="28"/>
      <c r="AO242" s="28"/>
      <c r="AP242" s="28"/>
      <c r="AQ242" s="23"/>
      <c r="AR242" s="23"/>
      <c r="AS242" s="23"/>
      <c r="AT242" s="23"/>
      <c r="AU242" s="28" t="s">
        <v>160</v>
      </c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</row>
  </sheetData>
  <mergeCells count="1425">
    <mergeCell ref="AP186:AT186"/>
    <mergeCell ref="AU186:AY186"/>
    <mergeCell ref="AZ186:BD186"/>
    <mergeCell ref="AK185:AO185"/>
    <mergeCell ref="AP185:AT185"/>
    <mergeCell ref="AU185:AY185"/>
    <mergeCell ref="AZ185:BD185"/>
    <mergeCell ref="A186:F186"/>
    <mergeCell ref="G186:S186"/>
    <mergeCell ref="T186:Z186"/>
    <mergeCell ref="AA186:AE186"/>
    <mergeCell ref="AF186:AJ186"/>
    <mergeCell ref="AK186:AO186"/>
    <mergeCell ref="A185:F185"/>
    <mergeCell ref="G185:S185"/>
    <mergeCell ref="T185:Z185"/>
    <mergeCell ref="AA185:AE185"/>
    <mergeCell ref="AF185:AJ185"/>
    <mergeCell ref="BE176:BI176"/>
    <mergeCell ref="BJ176:BN176"/>
    <mergeCell ref="BO176:BS176"/>
    <mergeCell ref="BO175:BS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K175:AO175"/>
    <mergeCell ref="AP175:AT175"/>
    <mergeCell ref="AU175:AY175"/>
    <mergeCell ref="AZ175:BD175"/>
    <mergeCell ref="BE175:BI175"/>
    <mergeCell ref="BJ175:BN175"/>
    <mergeCell ref="A175:F175"/>
    <mergeCell ref="G175:S175"/>
    <mergeCell ref="T175:Z175"/>
    <mergeCell ref="AA175:AE175"/>
    <mergeCell ref="AF175:AJ175"/>
    <mergeCell ref="AX160:AZ160"/>
    <mergeCell ref="BA160:BC160"/>
    <mergeCell ref="BD160:BF160"/>
    <mergeCell ref="BG160:BI160"/>
    <mergeCell ref="BJ160:BL160"/>
    <mergeCell ref="A160:C160"/>
    <mergeCell ref="D160:V160"/>
    <mergeCell ref="W160:Y160"/>
    <mergeCell ref="Z160:AB160"/>
    <mergeCell ref="AC160:AE160"/>
    <mergeCell ref="AF160:AH160"/>
    <mergeCell ref="AI160:AK160"/>
    <mergeCell ref="A150:T150"/>
    <mergeCell ref="U150:Y150"/>
    <mergeCell ref="Z150:AD150"/>
    <mergeCell ref="AE150:AI150"/>
    <mergeCell ref="AJ150:AN150"/>
    <mergeCell ref="AO150:AS150"/>
    <mergeCell ref="AT150:AX150"/>
    <mergeCell ref="AY150:BC150"/>
    <mergeCell ref="BD150:BH150"/>
    <mergeCell ref="BE141:BI141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V130:AE130"/>
    <mergeCell ref="AF130:AJ130"/>
    <mergeCell ref="AK130:AO130"/>
    <mergeCell ref="AP130:AT130"/>
    <mergeCell ref="AU130:AY130"/>
    <mergeCell ref="AZ130:BD130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1:BI121"/>
    <mergeCell ref="BJ121:BN121"/>
    <mergeCell ref="BO121:BS121"/>
    <mergeCell ref="BT121:BX121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A109:C109"/>
    <mergeCell ref="D109:P109"/>
    <mergeCell ref="Q109:U109"/>
    <mergeCell ref="V109:AE109"/>
    <mergeCell ref="AF109:AJ109"/>
    <mergeCell ref="AK109:AO109"/>
    <mergeCell ref="AP109:AT109"/>
    <mergeCell ref="AU109:AY109"/>
    <mergeCell ref="AZ109:BD109"/>
    <mergeCell ref="BD99:BH99"/>
    <mergeCell ref="A99:C99"/>
    <mergeCell ref="D99:T99"/>
    <mergeCell ref="U99:Y99"/>
    <mergeCell ref="Z99:AD99"/>
    <mergeCell ref="AE99:AI99"/>
    <mergeCell ref="BU88:BY88"/>
    <mergeCell ref="AS88:AW88"/>
    <mergeCell ref="AX88:BA88"/>
    <mergeCell ref="BB88:BF88"/>
    <mergeCell ref="BG88:BK88"/>
    <mergeCell ref="BL88:BP88"/>
    <mergeCell ref="BQ88:BT88"/>
    <mergeCell ref="A88:C88"/>
    <mergeCell ref="D88:T88"/>
    <mergeCell ref="U88:Y88"/>
    <mergeCell ref="Z88:AD88"/>
    <mergeCell ref="AE88:AH88"/>
    <mergeCell ref="AI88:AM88"/>
    <mergeCell ref="AN88:AR88"/>
    <mergeCell ref="A69:D69"/>
    <mergeCell ref="E69:W69"/>
    <mergeCell ref="X69:AB69"/>
    <mergeCell ref="AC69:AG69"/>
    <mergeCell ref="AH69:AL69"/>
    <mergeCell ref="AM69:AQ69"/>
    <mergeCell ref="AR69:AV69"/>
    <mergeCell ref="BU52:BY52"/>
    <mergeCell ref="AS52:AW52"/>
    <mergeCell ref="AX52:BA52"/>
    <mergeCell ref="BB52:BF52"/>
    <mergeCell ref="BG52:BK52"/>
    <mergeCell ref="BL52:BP52"/>
    <mergeCell ref="BQ52:BT52"/>
    <mergeCell ref="A52:D52"/>
    <mergeCell ref="E52:T52"/>
    <mergeCell ref="U52:Y52"/>
    <mergeCell ref="Z52:AD52"/>
    <mergeCell ref="AE52:AH52"/>
    <mergeCell ref="AI52:AM52"/>
    <mergeCell ref="AN52:AR52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1:AA241"/>
    <mergeCell ref="AH241:AP241"/>
    <mergeCell ref="AU241:BF241"/>
    <mergeCell ref="AH242:AP242"/>
    <mergeCell ref="AU242:BF242"/>
    <mergeCell ref="A31:D31"/>
    <mergeCell ref="E31:T31"/>
    <mergeCell ref="U31:Y31"/>
    <mergeCell ref="Z31:AD31"/>
    <mergeCell ref="AE31:AH31"/>
    <mergeCell ref="A234:BL234"/>
    <mergeCell ref="A238:AA238"/>
    <mergeCell ref="AH238:AP238"/>
    <mergeCell ref="AU238:BF238"/>
    <mergeCell ref="AH239:AP239"/>
    <mergeCell ref="AU239:BF239"/>
    <mergeCell ref="AW226:BD226"/>
    <mergeCell ref="BE226:BL226"/>
    <mergeCell ref="A228:BL228"/>
    <mergeCell ref="A229:BL229"/>
    <mergeCell ref="A232:BL232"/>
    <mergeCell ref="A233:BL233"/>
    <mergeCell ref="AQ225:AV225"/>
    <mergeCell ref="AW225:BD225"/>
    <mergeCell ref="BE225:BL225"/>
    <mergeCell ref="A226:F226"/>
    <mergeCell ref="G226:S226"/>
    <mergeCell ref="T226:Y226"/>
    <mergeCell ref="Z226:AD226"/>
    <mergeCell ref="AE226:AJ226"/>
    <mergeCell ref="AK226:AP226"/>
    <mergeCell ref="AQ226:AV226"/>
    <mergeCell ref="A225:F225"/>
    <mergeCell ref="G225:S225"/>
    <mergeCell ref="T225:Y225"/>
    <mergeCell ref="Z225:AD225"/>
    <mergeCell ref="AE225:AJ225"/>
    <mergeCell ref="AK225:AP225"/>
    <mergeCell ref="BE222:BL223"/>
    <mergeCell ref="A224:F224"/>
    <mergeCell ref="G224:S224"/>
    <mergeCell ref="T224:Y224"/>
    <mergeCell ref="Z224:AD224"/>
    <mergeCell ref="AE224:AJ224"/>
    <mergeCell ref="AK224:AP224"/>
    <mergeCell ref="AQ224:AV224"/>
    <mergeCell ref="AW224:BD224"/>
    <mergeCell ref="BE224:BL224"/>
    <mergeCell ref="A220:BL220"/>
    <mergeCell ref="A221:BL221"/>
    <mergeCell ref="A222:F223"/>
    <mergeCell ref="G222:S223"/>
    <mergeCell ref="T222:Y223"/>
    <mergeCell ref="Z222:AD223"/>
    <mergeCell ref="AE222:AJ223"/>
    <mergeCell ref="AK222:AP223"/>
    <mergeCell ref="AQ222:AV223"/>
    <mergeCell ref="AW222:BD223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T214:AW215"/>
    <mergeCell ref="AX214:BG214"/>
    <mergeCell ref="BH214:BL215"/>
    <mergeCell ref="Z215:AD215"/>
    <mergeCell ref="AE215:AI215"/>
    <mergeCell ref="AX215:BB215"/>
    <mergeCell ref="BC215:BG215"/>
    <mergeCell ref="A212:BL212"/>
    <mergeCell ref="A213:F215"/>
    <mergeCell ref="G213:P215"/>
    <mergeCell ref="Q213:AN213"/>
    <mergeCell ref="AO213:BL213"/>
    <mergeCell ref="Q214:U215"/>
    <mergeCell ref="V214:Y215"/>
    <mergeCell ref="Z214:AI214"/>
    <mergeCell ref="AJ214:AN215"/>
    <mergeCell ref="AO214:AS215"/>
    <mergeCell ref="AK209:AP209"/>
    <mergeCell ref="AQ209:AV209"/>
    <mergeCell ref="AW209:BA209"/>
    <mergeCell ref="BB209:BF209"/>
    <mergeCell ref="BG209:BL209"/>
    <mergeCell ref="A211:BL211"/>
    <mergeCell ref="AK208:AP208"/>
    <mergeCell ref="AQ208:AV208"/>
    <mergeCell ref="AW208:BA208"/>
    <mergeCell ref="BB208:BF208"/>
    <mergeCell ref="BG208:BL208"/>
    <mergeCell ref="A209:F209"/>
    <mergeCell ref="G209:S209"/>
    <mergeCell ref="T209:Y209"/>
    <mergeCell ref="Z209:AD209"/>
    <mergeCell ref="AE209:AJ209"/>
    <mergeCell ref="AK207:AP207"/>
    <mergeCell ref="AQ207:AV207"/>
    <mergeCell ref="AW207:BA207"/>
    <mergeCell ref="BB207:BF207"/>
    <mergeCell ref="BG207:BL207"/>
    <mergeCell ref="A208:F208"/>
    <mergeCell ref="G208:S208"/>
    <mergeCell ref="T208:Y208"/>
    <mergeCell ref="Z208:AD208"/>
    <mergeCell ref="AE208:AJ208"/>
    <mergeCell ref="AQ205:AV206"/>
    <mergeCell ref="AW205:BF205"/>
    <mergeCell ref="BG205:BL206"/>
    <mergeCell ref="AW206:BA206"/>
    <mergeCell ref="BB206:BF206"/>
    <mergeCell ref="A207:F207"/>
    <mergeCell ref="G207:S207"/>
    <mergeCell ref="T207:Y207"/>
    <mergeCell ref="Z207:AD207"/>
    <mergeCell ref="AE207:AJ207"/>
    <mergeCell ref="A205:F206"/>
    <mergeCell ref="G205:S206"/>
    <mergeCell ref="T205:Y206"/>
    <mergeCell ref="Z205:AD206"/>
    <mergeCell ref="AE205:AJ206"/>
    <mergeCell ref="AK205:AP206"/>
    <mergeCell ref="BP195:BS195"/>
    <mergeCell ref="A198:BL198"/>
    <mergeCell ref="A199:BL199"/>
    <mergeCell ref="A202:BL202"/>
    <mergeCell ref="A203:BL203"/>
    <mergeCell ref="A204:BL204"/>
    <mergeCell ref="AO195:AR195"/>
    <mergeCell ref="AS195:AW195"/>
    <mergeCell ref="AX195:BA195"/>
    <mergeCell ref="BB195:BF195"/>
    <mergeCell ref="BG195:BJ195"/>
    <mergeCell ref="BK195:BO195"/>
    <mergeCell ref="BB194:BF194"/>
    <mergeCell ref="BG194:BJ194"/>
    <mergeCell ref="BK194:BO194"/>
    <mergeCell ref="BP194:BS194"/>
    <mergeCell ref="A195:M195"/>
    <mergeCell ref="N195:U195"/>
    <mergeCell ref="V195:Z195"/>
    <mergeCell ref="AA195:AE195"/>
    <mergeCell ref="AF195:AI195"/>
    <mergeCell ref="AJ195:AN195"/>
    <mergeCell ref="BP193:BS193"/>
    <mergeCell ref="A194:M194"/>
    <mergeCell ref="N194:U194"/>
    <mergeCell ref="V194:Z194"/>
    <mergeCell ref="AA194:AE194"/>
    <mergeCell ref="AF194:AI194"/>
    <mergeCell ref="AJ194:AN194"/>
    <mergeCell ref="AO194:AR194"/>
    <mergeCell ref="AS194:AW194"/>
    <mergeCell ref="AX194:BA194"/>
    <mergeCell ref="AO193:AR193"/>
    <mergeCell ref="AS193:AW193"/>
    <mergeCell ref="AX193:BA193"/>
    <mergeCell ref="BB193:BF193"/>
    <mergeCell ref="BG193:BJ193"/>
    <mergeCell ref="BK193:BO193"/>
    <mergeCell ref="BB192:BF192"/>
    <mergeCell ref="BG192:BJ192"/>
    <mergeCell ref="BK192:BO192"/>
    <mergeCell ref="BP192:BS192"/>
    <mergeCell ref="A193:M193"/>
    <mergeCell ref="N193:U193"/>
    <mergeCell ref="V193:Z193"/>
    <mergeCell ref="AA193:AE193"/>
    <mergeCell ref="AF193:AI193"/>
    <mergeCell ref="AJ193:AN193"/>
    <mergeCell ref="AA192:AE192"/>
    <mergeCell ref="AF192:AI192"/>
    <mergeCell ref="AJ192:AN192"/>
    <mergeCell ref="AO192:AR192"/>
    <mergeCell ref="AS192:AW192"/>
    <mergeCell ref="AX192:BA192"/>
    <mergeCell ref="A189:BL189"/>
    <mergeCell ref="A190:BM190"/>
    <mergeCell ref="A191:M192"/>
    <mergeCell ref="N191:U192"/>
    <mergeCell ref="V191:Z192"/>
    <mergeCell ref="AA191:AI191"/>
    <mergeCell ref="AJ191:AR191"/>
    <mergeCell ref="AS191:BA191"/>
    <mergeCell ref="BB191:BJ191"/>
    <mergeCell ref="BK191:BS191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Z184:BD184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P181:AT181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178:BL178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69:BS169"/>
    <mergeCell ref="A170:F171"/>
    <mergeCell ref="G170:S171"/>
    <mergeCell ref="T170:Z171"/>
    <mergeCell ref="AA170:AO170"/>
    <mergeCell ref="AP170:BD170"/>
    <mergeCell ref="BE170:BS170"/>
    <mergeCell ref="AA171:AE171"/>
    <mergeCell ref="AF171:AJ171"/>
    <mergeCell ref="AK171:AO171"/>
    <mergeCell ref="BA159:BC159"/>
    <mergeCell ref="BD159:BF159"/>
    <mergeCell ref="BG159:BI159"/>
    <mergeCell ref="BJ159:BL159"/>
    <mergeCell ref="A167:BL167"/>
    <mergeCell ref="A168:BS168"/>
    <mergeCell ref="AL160:AN160"/>
    <mergeCell ref="AO160:AQ160"/>
    <mergeCell ref="AR160:AT160"/>
    <mergeCell ref="AU160:AW160"/>
    <mergeCell ref="AI159:AK159"/>
    <mergeCell ref="AL159:AN159"/>
    <mergeCell ref="AO159:AQ159"/>
    <mergeCell ref="AR159:AT159"/>
    <mergeCell ref="AU159:AW159"/>
    <mergeCell ref="AX159:AZ159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9:AH159"/>
    <mergeCell ref="AI158:AK158"/>
    <mergeCell ref="AL158:AN158"/>
    <mergeCell ref="AO158:AQ158"/>
    <mergeCell ref="AR158:AT158"/>
    <mergeCell ref="AU158:AW158"/>
    <mergeCell ref="AX158:AZ158"/>
    <mergeCell ref="BA157:BC157"/>
    <mergeCell ref="BD157:BF157"/>
    <mergeCell ref="BG157:BI157"/>
    <mergeCell ref="BJ157:BL157"/>
    <mergeCell ref="A158:C158"/>
    <mergeCell ref="D158:V158"/>
    <mergeCell ref="W158:Y158"/>
    <mergeCell ref="Z158:AB158"/>
    <mergeCell ref="AC158:AE158"/>
    <mergeCell ref="AF158:AH158"/>
    <mergeCell ref="AI157:AK157"/>
    <mergeCell ref="AL157:AN157"/>
    <mergeCell ref="AO157:AQ157"/>
    <mergeCell ref="AR157:AT157"/>
    <mergeCell ref="AU157:AW157"/>
    <mergeCell ref="AX157:AZ157"/>
    <mergeCell ref="A157:C157"/>
    <mergeCell ref="D157:V157"/>
    <mergeCell ref="W157:Y157"/>
    <mergeCell ref="Z157:AB157"/>
    <mergeCell ref="AC157:AE157"/>
    <mergeCell ref="AF157:AH157"/>
    <mergeCell ref="BJ155:BL156"/>
    <mergeCell ref="W156:Y156"/>
    <mergeCell ref="Z156:AB156"/>
    <mergeCell ref="AC156:AE156"/>
    <mergeCell ref="AF156:AH156"/>
    <mergeCell ref="AI156:AK156"/>
    <mergeCell ref="AL156:AN156"/>
    <mergeCell ref="AO156:AQ156"/>
    <mergeCell ref="AR156:AT156"/>
    <mergeCell ref="BG154:BL154"/>
    <mergeCell ref="W155:AB155"/>
    <mergeCell ref="AC155:AH155"/>
    <mergeCell ref="AI155:AN155"/>
    <mergeCell ref="AO155:AT155"/>
    <mergeCell ref="AU155:AW156"/>
    <mergeCell ref="AX155:AZ156"/>
    <mergeCell ref="BA155:BC156"/>
    <mergeCell ref="BD155:BF156"/>
    <mergeCell ref="BG155:BI156"/>
    <mergeCell ref="A154:C156"/>
    <mergeCell ref="D154:V156"/>
    <mergeCell ref="W154:AH154"/>
    <mergeCell ref="AI154:AT154"/>
    <mergeCell ref="AU154:AZ154"/>
    <mergeCell ref="BA154:BF154"/>
    <mergeCell ref="AT149:AX149"/>
    <mergeCell ref="AY149:BC149"/>
    <mergeCell ref="BD149:BH149"/>
    <mergeCell ref="BI149:BM149"/>
    <mergeCell ref="BN149:BR149"/>
    <mergeCell ref="A153:BL153"/>
    <mergeCell ref="BI150:BM150"/>
    <mergeCell ref="BN150:BR150"/>
    <mergeCell ref="A149:T149"/>
    <mergeCell ref="U149:Y149"/>
    <mergeCell ref="Z149:AD149"/>
    <mergeCell ref="AE149:AI149"/>
    <mergeCell ref="AJ149:AN149"/>
    <mergeCell ref="AO149:AS149"/>
    <mergeCell ref="AO148:AS148"/>
    <mergeCell ref="AT148:AX148"/>
    <mergeCell ref="AY148:BC148"/>
    <mergeCell ref="BD148:BH148"/>
    <mergeCell ref="BI148:BM148"/>
    <mergeCell ref="BN148:BR148"/>
    <mergeCell ref="AT147:AX147"/>
    <mergeCell ref="AY147:BC147"/>
    <mergeCell ref="BD147:BH147"/>
    <mergeCell ref="BI147:BM147"/>
    <mergeCell ref="BN147:BR147"/>
    <mergeCell ref="A148:T148"/>
    <mergeCell ref="U148:Y148"/>
    <mergeCell ref="Z148:AD148"/>
    <mergeCell ref="AE148:AI148"/>
    <mergeCell ref="AJ148:AN148"/>
    <mergeCell ref="A147:T147"/>
    <mergeCell ref="U147:Y147"/>
    <mergeCell ref="Z147:AD147"/>
    <mergeCell ref="AE147:AI147"/>
    <mergeCell ref="AJ147:AN147"/>
    <mergeCell ref="AO147:AS147"/>
    <mergeCell ref="AO146:AS146"/>
    <mergeCell ref="AT146:AX146"/>
    <mergeCell ref="AY146:BC146"/>
    <mergeCell ref="BD146:BH146"/>
    <mergeCell ref="BI146:BM146"/>
    <mergeCell ref="BN146:BR146"/>
    <mergeCell ref="A145:T146"/>
    <mergeCell ref="U145:AD145"/>
    <mergeCell ref="AE145:AN145"/>
    <mergeCell ref="AO145:AX145"/>
    <mergeCell ref="AY145:BH145"/>
    <mergeCell ref="BI145:BR145"/>
    <mergeCell ref="U146:Y146"/>
    <mergeCell ref="Z146:AD146"/>
    <mergeCell ref="AE146:AI146"/>
    <mergeCell ref="AJ146:AN146"/>
    <mergeCell ref="AP128:AT128"/>
    <mergeCell ref="AU128:AY128"/>
    <mergeCell ref="AZ128:BD128"/>
    <mergeCell ref="BE128:BI128"/>
    <mergeCell ref="A143:BL143"/>
    <mergeCell ref="A144:BR144"/>
    <mergeCell ref="BE129:BI129"/>
    <mergeCell ref="A130:C130"/>
    <mergeCell ref="D130:P130"/>
    <mergeCell ref="Q130:U130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08:BX108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O98:AS98"/>
    <mergeCell ref="AT98:AX98"/>
    <mergeCell ref="AY98:BC98"/>
    <mergeCell ref="BD98:BH98"/>
    <mergeCell ref="A102:BL102"/>
    <mergeCell ref="A103:BL103"/>
    <mergeCell ref="AJ99:AN99"/>
    <mergeCell ref="AO99:AS99"/>
    <mergeCell ref="AT99:AX99"/>
    <mergeCell ref="AY99:BC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7:BT87"/>
    <mergeCell ref="BU87:BY87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AX86:BA86"/>
    <mergeCell ref="BB86:BF86"/>
    <mergeCell ref="BG86:BK86"/>
    <mergeCell ref="BL86:BP86"/>
    <mergeCell ref="BQ86:BT86"/>
    <mergeCell ref="BU86:BY86"/>
    <mergeCell ref="BQ85:BT85"/>
    <mergeCell ref="BU85:BY85"/>
    <mergeCell ref="A86:C86"/>
    <mergeCell ref="D86:T86"/>
    <mergeCell ref="U86:Y86"/>
    <mergeCell ref="Z86:AD86"/>
    <mergeCell ref="AE86:AH86"/>
    <mergeCell ref="AI86:AM86"/>
    <mergeCell ref="AN86:AR86"/>
    <mergeCell ref="AS86:AW86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X84:BA84"/>
    <mergeCell ref="BB84:BF84"/>
    <mergeCell ref="BG84:BK84"/>
    <mergeCell ref="BL84:BP84"/>
    <mergeCell ref="BQ84:BT84"/>
    <mergeCell ref="BU84:BY84"/>
    <mergeCell ref="U84:Y84"/>
    <mergeCell ref="Z84:AD84"/>
    <mergeCell ref="AE84:AH84"/>
    <mergeCell ref="AI84:AM84"/>
    <mergeCell ref="AN84:AR84"/>
    <mergeCell ref="AS84:AW84"/>
    <mergeCell ref="BB77:BF77"/>
    <mergeCell ref="BG77:BK77"/>
    <mergeCell ref="A80:BL80"/>
    <mergeCell ref="A81:BL81"/>
    <mergeCell ref="A82:BY82"/>
    <mergeCell ref="A83:C84"/>
    <mergeCell ref="D83:T84"/>
    <mergeCell ref="U83:AM83"/>
    <mergeCell ref="AN83:BF83"/>
    <mergeCell ref="BG83:BY83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73:E74"/>
    <mergeCell ref="F73:W74"/>
    <mergeCell ref="X73:AQ73"/>
    <mergeCell ref="AR73:BK73"/>
    <mergeCell ref="X74:AB74"/>
    <mergeCell ref="AC74:AG74"/>
    <mergeCell ref="AH74:AL74"/>
    <mergeCell ref="AM74:AQ74"/>
    <mergeCell ref="AR74:AV74"/>
    <mergeCell ref="AW74:BA74"/>
    <mergeCell ref="AR68:AV68"/>
    <mergeCell ref="AW68:BA68"/>
    <mergeCell ref="BB68:BF68"/>
    <mergeCell ref="BG68:BK68"/>
    <mergeCell ref="A71:BL71"/>
    <mergeCell ref="A72:BK72"/>
    <mergeCell ref="AW69:BA69"/>
    <mergeCell ref="BB69:BF69"/>
    <mergeCell ref="BG69:BK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1:BY51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1:AW51"/>
    <mergeCell ref="AX51:BA51"/>
    <mergeCell ref="BB51:BF51"/>
    <mergeCell ref="BG51:BK51"/>
    <mergeCell ref="BL51:BP51"/>
    <mergeCell ref="BQ51:BT51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I50:AM50"/>
    <mergeCell ref="AN50:AR50"/>
    <mergeCell ref="AS50:AW50"/>
    <mergeCell ref="AX50:BA50"/>
    <mergeCell ref="BB50:BF50"/>
    <mergeCell ref="BG50:BK50"/>
    <mergeCell ref="BB49:BF49"/>
    <mergeCell ref="BG49:BK49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S49:AW49"/>
    <mergeCell ref="AX49:BA49"/>
    <mergeCell ref="AS48:AW48"/>
    <mergeCell ref="AX48:BA48"/>
    <mergeCell ref="BB48:BF48"/>
    <mergeCell ref="BG48:BK48"/>
    <mergeCell ref="BL48:BP48"/>
    <mergeCell ref="BQ48:BT48"/>
    <mergeCell ref="A47:D48"/>
    <mergeCell ref="E47:T48"/>
    <mergeCell ref="U47:AM47"/>
    <mergeCell ref="AN47:BF47"/>
    <mergeCell ref="BG47:BY47"/>
    <mergeCell ref="U48:Y48"/>
    <mergeCell ref="Z48:AD48"/>
    <mergeCell ref="AE48:AH48"/>
    <mergeCell ref="AI48:AM48"/>
    <mergeCell ref="AN48:AR48"/>
    <mergeCell ref="AW39:BA39"/>
    <mergeCell ref="BB39:BF39"/>
    <mergeCell ref="BG39:BK39"/>
    <mergeCell ref="A44:BY44"/>
    <mergeCell ref="A45:BY45"/>
    <mergeCell ref="A46:BY46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7 A159 A98">
    <cfRule type="cellIs" dxfId="58" priority="63" stopIfTrue="1" operator="equal">
      <formula>A86</formula>
    </cfRule>
  </conditionalFormatting>
  <conditionalFormatting sqref="A108:C108 A128:C128">
    <cfRule type="cellIs" dxfId="57" priority="64" stopIfTrue="1" operator="equal">
      <formula>A107</formula>
    </cfRule>
    <cfRule type="cellIs" dxfId="56" priority="65" stopIfTrue="1" operator="equal">
      <formula>0</formula>
    </cfRule>
  </conditionalFormatting>
  <conditionalFormatting sqref="A88:A90">
    <cfRule type="cellIs" dxfId="55" priority="62" stopIfTrue="1" operator="equal">
      <formula>A87</formula>
    </cfRule>
  </conditionalFormatting>
  <conditionalFormatting sqref="A100">
    <cfRule type="cellIs" dxfId="54" priority="67" stopIfTrue="1" operator="equal">
      <formula>A98</formula>
    </cfRule>
  </conditionalFormatting>
  <conditionalFormatting sqref="A99">
    <cfRule type="cellIs" dxfId="53" priority="60" stopIfTrue="1" operator="equal">
      <formula>A98</formula>
    </cfRule>
  </conditionalFormatting>
  <conditionalFormatting sqref="A160">
    <cfRule type="cellIs" dxfId="52" priority="2" stopIfTrue="1" operator="equal">
      <formula>A159</formula>
    </cfRule>
  </conditionalFormatting>
  <conditionalFormatting sqref="A109:C109">
    <cfRule type="cellIs" dxfId="51" priority="57" stopIfTrue="1" operator="equal">
      <formula>A108</formula>
    </cfRule>
    <cfRule type="cellIs" dxfId="50" priority="58" stopIfTrue="1" operator="equal">
      <formula>0</formula>
    </cfRule>
  </conditionalFormatting>
  <conditionalFormatting sqref="A110:C110">
    <cfRule type="cellIs" dxfId="49" priority="55" stopIfTrue="1" operator="equal">
      <formula>A109</formula>
    </cfRule>
    <cfRule type="cellIs" dxfId="48" priority="56" stopIfTrue="1" operator="equal">
      <formula>0</formula>
    </cfRule>
  </conditionalFormatting>
  <conditionalFormatting sqref="A111:C111">
    <cfRule type="cellIs" dxfId="47" priority="53" stopIfTrue="1" operator="equal">
      <formula>A110</formula>
    </cfRule>
    <cfRule type="cellIs" dxfId="46" priority="54" stopIfTrue="1" operator="equal">
      <formula>0</formula>
    </cfRule>
  </conditionalFormatting>
  <conditionalFormatting sqref="A112:C112">
    <cfRule type="cellIs" dxfId="45" priority="51" stopIfTrue="1" operator="equal">
      <formula>A111</formula>
    </cfRule>
    <cfRule type="cellIs" dxfId="44" priority="52" stopIfTrue="1" operator="equal">
      <formula>0</formula>
    </cfRule>
  </conditionalFormatting>
  <conditionalFormatting sqref="A113:C113">
    <cfRule type="cellIs" dxfId="43" priority="49" stopIfTrue="1" operator="equal">
      <formula>A112</formula>
    </cfRule>
    <cfRule type="cellIs" dxfId="42" priority="50" stopIfTrue="1" operator="equal">
      <formula>0</formula>
    </cfRule>
  </conditionalFormatting>
  <conditionalFormatting sqref="A114:C114">
    <cfRule type="cellIs" dxfId="41" priority="47" stopIfTrue="1" operator="equal">
      <formula>A113</formula>
    </cfRule>
    <cfRule type="cellIs" dxfId="40" priority="48" stopIfTrue="1" operator="equal">
      <formula>0</formula>
    </cfRule>
  </conditionalFormatting>
  <conditionalFormatting sqref="A115:C115">
    <cfRule type="cellIs" dxfId="39" priority="45" stopIfTrue="1" operator="equal">
      <formula>A114</formula>
    </cfRule>
    <cfRule type="cellIs" dxfId="38" priority="46" stopIfTrue="1" operator="equal">
      <formula>0</formula>
    </cfRule>
  </conditionalFormatting>
  <conditionalFormatting sqref="A116:C116">
    <cfRule type="cellIs" dxfId="37" priority="43" stopIfTrue="1" operator="equal">
      <formula>A115</formula>
    </cfRule>
    <cfRule type="cellIs" dxfId="36" priority="44" stopIfTrue="1" operator="equal">
      <formula>0</formula>
    </cfRule>
  </conditionalFormatting>
  <conditionalFormatting sqref="A117:C117">
    <cfRule type="cellIs" dxfId="35" priority="41" stopIfTrue="1" operator="equal">
      <formula>A116</formula>
    </cfRule>
    <cfRule type="cellIs" dxfId="34" priority="42" stopIfTrue="1" operator="equal">
      <formula>0</formula>
    </cfRule>
  </conditionalFormatting>
  <conditionalFormatting sqref="A118:C118">
    <cfRule type="cellIs" dxfId="33" priority="39" stopIfTrue="1" operator="equal">
      <formula>A117</formula>
    </cfRule>
    <cfRule type="cellIs" dxfId="32" priority="40" stopIfTrue="1" operator="equal">
      <formula>0</formula>
    </cfRule>
  </conditionalFormatting>
  <conditionalFormatting sqref="A119:C119">
    <cfRule type="cellIs" dxfId="31" priority="37" stopIfTrue="1" operator="equal">
      <formula>A118</formula>
    </cfRule>
    <cfRule type="cellIs" dxfId="30" priority="38" stopIfTrue="1" operator="equal">
      <formula>0</formula>
    </cfRule>
  </conditionalFormatting>
  <conditionalFormatting sqref="A120:C120">
    <cfRule type="cellIs" dxfId="29" priority="35" stopIfTrue="1" operator="equal">
      <formula>A119</formula>
    </cfRule>
    <cfRule type="cellIs" dxfId="28" priority="36" stopIfTrue="1" operator="equal">
      <formula>0</formula>
    </cfRule>
  </conditionalFormatting>
  <conditionalFormatting sqref="A121:C121">
    <cfRule type="cellIs" dxfId="27" priority="33" stopIfTrue="1" operator="equal">
      <formula>A120</formula>
    </cfRule>
    <cfRule type="cellIs" dxfId="26" priority="34" stopIfTrue="1" operator="equal">
      <formula>0</formula>
    </cfRule>
  </conditionalFormatting>
  <conditionalFormatting sqref="A129:C129">
    <cfRule type="cellIs" dxfId="25" priority="29" stopIfTrue="1" operator="equal">
      <formula>A128</formula>
    </cfRule>
    <cfRule type="cellIs" dxfId="24" priority="30" stopIfTrue="1" operator="equal">
      <formula>0</formula>
    </cfRule>
  </conditionalFormatting>
  <conditionalFormatting sqref="A130:C130">
    <cfRule type="cellIs" dxfId="23" priority="27" stopIfTrue="1" operator="equal">
      <formula>A129</formula>
    </cfRule>
    <cfRule type="cellIs" dxfId="22" priority="28" stopIfTrue="1" operator="equal">
      <formula>0</formula>
    </cfRule>
  </conditionalFormatting>
  <conditionalFormatting sqref="A131:C131">
    <cfRule type="cellIs" dxfId="21" priority="25" stopIfTrue="1" operator="equal">
      <formula>A130</formula>
    </cfRule>
    <cfRule type="cellIs" dxfId="20" priority="26" stopIfTrue="1" operator="equal">
      <formula>0</formula>
    </cfRule>
  </conditionalFormatting>
  <conditionalFormatting sqref="A132:C132">
    <cfRule type="cellIs" dxfId="19" priority="23" stopIfTrue="1" operator="equal">
      <formula>A131</formula>
    </cfRule>
    <cfRule type="cellIs" dxfId="18" priority="24" stopIfTrue="1" operator="equal">
      <formula>0</formula>
    </cfRule>
  </conditionalFormatting>
  <conditionalFormatting sqref="A133:C133">
    <cfRule type="cellIs" dxfId="17" priority="21" stopIfTrue="1" operator="equal">
      <formula>A132</formula>
    </cfRule>
    <cfRule type="cellIs" dxfId="16" priority="22" stopIfTrue="1" operator="equal">
      <formula>0</formula>
    </cfRule>
  </conditionalFormatting>
  <conditionalFormatting sqref="A134:C134">
    <cfRule type="cellIs" dxfId="15" priority="19" stopIfTrue="1" operator="equal">
      <formula>A133</formula>
    </cfRule>
    <cfRule type="cellIs" dxfId="14" priority="20" stopIfTrue="1" operator="equal">
      <formula>0</formula>
    </cfRule>
  </conditionalFormatting>
  <conditionalFormatting sqref="A135:C135">
    <cfRule type="cellIs" dxfId="13" priority="17" stopIfTrue="1" operator="equal">
      <formula>A134</formula>
    </cfRule>
    <cfRule type="cellIs" dxfId="12" priority="18" stopIfTrue="1" operator="equal">
      <formula>0</formula>
    </cfRule>
  </conditionalFormatting>
  <conditionalFormatting sqref="A136:C136">
    <cfRule type="cellIs" dxfId="11" priority="15" stopIfTrue="1" operator="equal">
      <formula>A135</formula>
    </cfRule>
    <cfRule type="cellIs" dxfId="10" priority="16" stopIfTrue="1" operator="equal">
      <formula>0</formula>
    </cfRule>
  </conditionalFormatting>
  <conditionalFormatting sqref="A137:C137">
    <cfRule type="cellIs" dxfId="9" priority="13" stopIfTrue="1" operator="equal">
      <formula>A136</formula>
    </cfRule>
    <cfRule type="cellIs" dxfId="8" priority="14" stopIfTrue="1" operator="equal">
      <formula>0</formula>
    </cfRule>
  </conditionalFormatting>
  <conditionalFormatting sqref="A138:C138">
    <cfRule type="cellIs" dxfId="7" priority="11" stopIfTrue="1" operator="equal">
      <formula>A137</formula>
    </cfRule>
    <cfRule type="cellIs" dxfId="6" priority="12" stopIfTrue="1" operator="equal">
      <formula>0</formula>
    </cfRule>
  </conditionalFormatting>
  <conditionalFormatting sqref="A139:C139">
    <cfRule type="cellIs" dxfId="5" priority="9" stopIfTrue="1" operator="equal">
      <formula>A138</formula>
    </cfRule>
    <cfRule type="cellIs" dxfId="4" priority="10" stopIfTrue="1" operator="equal">
      <formula>0</formula>
    </cfRule>
  </conditionalFormatting>
  <conditionalFormatting sqref="A140:C140">
    <cfRule type="cellIs" dxfId="3" priority="7" stopIfTrue="1" operator="equal">
      <formula>A139</formula>
    </cfRule>
    <cfRule type="cellIs" dxfId="2" priority="8" stopIfTrue="1" operator="equal">
      <formula>0</formula>
    </cfRule>
  </conditionalFormatting>
  <conditionalFormatting sqref="A141:C141">
    <cfRule type="cellIs" dxfId="1" priority="5" stopIfTrue="1" operator="equal">
      <formula>A140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КПК0215061</vt:lpstr>
      <vt:lpstr>'Додаток2 КПК0215061'!Область_друку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2022-12-12T08:55:46Z</cp:lastPrinted>
  <dcterms:created xsi:type="dcterms:W3CDTF">2016-07-02T12:27:50Z</dcterms:created>
  <dcterms:modified xsi:type="dcterms:W3CDTF">2022-12-12T08:56:07Z</dcterms:modified>
</cp:coreProperties>
</file>