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3112" sheetId="6" r:id="rId1"/>
  </sheets>
  <definedNames>
    <definedName name="_xlnm.Print_Area" localSheetId="0">'Додаток2 КПК0213112'!$A$1:$CA$280</definedName>
  </definedNames>
  <calcPr calcId="145621"/>
</workbook>
</file>

<file path=xl/calcChain.xml><?xml version="1.0" encoding="utf-8"?>
<calcChain xmlns="http://schemas.openxmlformats.org/spreadsheetml/2006/main">
  <c r="BH256" i="6" l="1"/>
  <c r="AT256" i="6"/>
  <c r="AJ256" i="6"/>
  <c r="BG247" i="6"/>
  <c r="AQ247" i="6"/>
  <c r="AZ224" i="6"/>
  <c r="AK224" i="6"/>
  <c r="AZ223" i="6"/>
  <c r="AK223" i="6"/>
  <c r="AZ222" i="6"/>
  <c r="AK222" i="6"/>
  <c r="BO214" i="6"/>
  <c r="AZ214" i="6"/>
  <c r="AK214" i="6"/>
  <c r="BO213" i="6"/>
  <c r="AZ213" i="6"/>
  <c r="AK213" i="6"/>
  <c r="BO212" i="6"/>
  <c r="AZ212" i="6"/>
  <c r="AK212" i="6"/>
  <c r="BD99" i="6"/>
  <c r="AJ99" i="6"/>
  <c r="BD98" i="6"/>
  <c r="AJ98" i="6"/>
  <c r="BD97" i="6"/>
  <c r="AJ97" i="6"/>
  <c r="BU89" i="6"/>
  <c r="BB89" i="6"/>
  <c r="AI89" i="6"/>
  <c r="BU88" i="6"/>
  <c r="BB88" i="6"/>
  <c r="AI88" i="6"/>
  <c r="BU87" i="6"/>
  <c r="BB87" i="6"/>
  <c r="AI87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<sst xmlns="http://schemas.openxmlformats.org/spreadsheetml/2006/main" count="852" uniqueCount="286">
  <si>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</si>
  <si>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</si>
  <si>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</si>
  <si>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</si>
  <si>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</si>
  <si>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</si>
  <si>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</si>
  <si>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</si>
  <si>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</si>
  <si>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</si>
  <si>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</si>
  <si>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</si>
  <si>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</si>
  <si>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</si>
  <si>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</si>
  <si>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</si>
  <si>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</si>
  <si>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</si>
  <si>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</si>
  <si>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</si>
  <si>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</si>
  <si>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</si>
  <si>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</si>
  <si>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</si>
  <si>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</si>
  <si>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</si>
  <si>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</si>
  <si>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</si>
  <si>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</si>
  <si>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</si>
  <si>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</si>
  <si>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</si>
  <si>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</si>
  <si>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</si>
  <si>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</si>
  <si>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</si>
  <si>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</si>
  <si>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</si>
  <si>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</si>
  <si>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</si>
  <si>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</si>
  <si>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</si>
  <si>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</si>
  <si>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</si>
  <si>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</si>
  <si>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</si>
  <si>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</si>
  <si>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</si>
  <si>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</si>
  <si>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</si>
  <si>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</si>
  <si>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</si>
  <si>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</si>
  <si>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</si>
  <si>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</si>
  <si>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</si>
  <si>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</si>
  <si>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</si>
  <si>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</si>
  <si>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</si>
  <si>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</si>
  <si>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</si>
  <si>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</si>
  <si>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</si>
  <si>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</si>
  <si>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</si>
  <si>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</si>
  <si>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</si>
  <si>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</si>
  <si>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</si>
  <si>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</si>
  <si>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</si>
  <si>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</si>
  <si>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</si>
  <si>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</si>
  <si>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</si>
  <si>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</si>
  <si>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</si>
  <si>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</si>
  <si>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</si>
  <si>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</si>
  <si>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</si>
  <si>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</si>
  <si>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</si>
  <si>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</si>
  <si>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</si>
  <si>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</si>
  <si>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</si>
  <si>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</si>
  <si>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</si>
  <si>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</si>
  <si>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</si>
  <si>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</si>
  <si>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</si>
  <si>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</si>
  <si>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</si>
  <si>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</si>
  <si>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</si>
  <si>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</si>
  <si>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</si>
  <si>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</si>
  <si>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</si>
  <si>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</si>
  <si>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</si>
  <si>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</si>
  <si>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</si>
  <si>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</si>
  <si>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</si>
  <si>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</si>
  <si>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</si>
  <si>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</si>
  <si>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</si>
  <si>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</si>
  <si>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</si>
  <si>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</si>
  <si>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</si>
  <si>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</si>
  <si>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</si>
  <si>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</si>
  <si>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</si>
  <si>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</si>
  <si>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</si>
  <si>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</si>
  <si>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</si>
  <si>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</si>
  <si>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</si>
  <si>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</si>
  <si>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</si>
  <si>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</si>
  <si>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</si>
  <si>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</si>
  <si>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</si>
  <si>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</si>
  <si>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</si>
  <si>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</si>
  <si>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</si>
  <si>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</si>
  <si>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</si>
  <si>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</si>
  <si>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</si>
  <si>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</si>
  <si>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</si>
  <si>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</si>
  <si>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</si>
  <si>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</si>
  <si>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</si>
  <si>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</si>
  <si>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</si>
  <si>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</si>
  <si>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</si>
  <si>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</si>
  <si>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</si>
  <si>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</si>
  <si>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</si>
  <si>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</si>
  <si>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</si>
  <si>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</si>
  <si>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</si>
  <si>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</si>
  <si>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</si>
  <si>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</si>
  <si>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</si>
  <si>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</si>
  <si>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</si>
  <si>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</si>
  <si>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</si>
  <si>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</si>
  <si>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</si>
  <si>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</si>
  <si>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</si>
  <si>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</si>
  <si>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</si>
  <si>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</si>
  <si>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</si>
  <si>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</si>
  <si>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</si>
  <si>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Забезпечення виконання видатків за проектами- переможцями ( Громадський бюджет )</t>
  </si>
  <si>
    <t>Заходи державної політики з питань дітей та їх соціального захисту</t>
  </si>
  <si>
    <t>затрат</t>
  </si>
  <si>
    <t xml:space="preserve">formula=RC[-16]+RC[-8]                          </t>
  </si>
  <si>
    <t>Обсяг видатків на міські заходи державної політики з питань дітей та їх соціальний захист</t>
  </si>
  <si>
    <t>грн.</t>
  </si>
  <si>
    <t>кошторис</t>
  </si>
  <si>
    <t>Обсяг витрат на сертифікати переможцям</t>
  </si>
  <si>
    <t>Обсяг витрат на придбання солодких подарунків</t>
  </si>
  <si>
    <t>Обсяг витрат на придбання подяк ведучим конкурсних програм</t>
  </si>
  <si>
    <t>Обсяг витрат на придбання гелієвих повітряних кульок для прикрашання сцени</t>
  </si>
  <si>
    <t>Обсяг витрат на придбання крейди</t>
  </si>
  <si>
    <t>Обсяг витрат на придбання банера</t>
  </si>
  <si>
    <t>Обсяг витрат на розважально-анімаційну програму</t>
  </si>
  <si>
    <t>Обсяг витрат на бульбашкове шоу</t>
  </si>
  <si>
    <t>Обсяг витрат на рекламу у Фейсбуці та Інстаграмі</t>
  </si>
  <si>
    <t>продукту</t>
  </si>
  <si>
    <t>Кількість міських заходів державної політики з питань дітей</t>
  </si>
  <si>
    <t>од.</t>
  </si>
  <si>
    <t>План</t>
  </si>
  <si>
    <t>кількість переможців заходу</t>
  </si>
  <si>
    <t>Розрахунково</t>
  </si>
  <si>
    <t>кількість солодких подарунків</t>
  </si>
  <si>
    <t>кількість</t>
  </si>
  <si>
    <t>кількість подяк ведучим конкурсних програм</t>
  </si>
  <si>
    <t>шт.</t>
  </si>
  <si>
    <t>кількість гелієвих повітряних кульок для прикрашання сцени</t>
  </si>
  <si>
    <t>м.</t>
  </si>
  <si>
    <t>кількість крейди</t>
  </si>
  <si>
    <t>кількість банерів</t>
  </si>
  <si>
    <t>Обсяг розважально-анімаційної програми</t>
  </si>
  <si>
    <t>годин</t>
  </si>
  <si>
    <t>Обсяг бульбашкового шоу</t>
  </si>
  <si>
    <t>кількість реклами у Фейсбуці та Інстаграмі</t>
  </si>
  <si>
    <t>днів</t>
  </si>
  <si>
    <t>ефективності</t>
  </si>
  <si>
    <t>середня вартість проведення одного заходу державної політики з питань дітей</t>
  </si>
  <si>
    <t>середня вартість сертифікату переможцям</t>
  </si>
  <si>
    <t>середня вартість солодких подарунків</t>
  </si>
  <si>
    <t>середня вартість подяк ведучим конкурсних програм</t>
  </si>
  <si>
    <t>середня вартість гелієвих повітряних кульок для прикрашання сцени</t>
  </si>
  <si>
    <t>середня вартість крейди</t>
  </si>
  <si>
    <t>середня вартість банера</t>
  </si>
  <si>
    <t>середня вартість  розважально-анімаційної програми</t>
  </si>
  <si>
    <t>середня вартість бульбашкового шоу</t>
  </si>
  <si>
    <t>середня вартість реклами</t>
  </si>
  <si>
    <t>якості</t>
  </si>
  <si>
    <t>Збільшення кількості заходів державної політики з питань дітей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</si>
  <si>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</si>
  <si>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</si>
  <si>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</si>
  <si>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</si>
  <si>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соціального захисту дітей Славутської міської територіальної громади на 2022-2024 роки</t>
  </si>
  <si>
    <t>Рішення міської ради від 26.11.2021р.№5-12/2021</t>
  </si>
  <si>
    <t>Програма соціального та правового захисту дітей у Славутській міській територіальній громаді  на 2019 – 2021 роки</t>
  </si>
  <si>
    <t>Рішення міської ради від 18.12.2018р. №7-36/2018</t>
  </si>
  <si>
    <t>Економне витрачання наявних коштів</t>
  </si>
  <si>
    <t>Для забезпечення надання соціальних послуг дітям, які опинилися у складних життєвих обставинах на 2021 рік було  виділено коштів загального фонду бюджету в сумі 14998 гривень , які були використані на проведення  міських заходів державної політики з питань дітей та їх соціальний захист (проведення конкурсів, тематичних вікторин, розваг до Дня захисту дітей, проведення новорічного ранку). В 2022 році виділені кошти в сумі 7850 гривень, які також використовуються на закупку солодощів для проведення міських заходів  державної політики з питань дітей .</t>
  </si>
  <si>
    <t>Забезпечення соціального та правового захисту дітей-сиріт, дітей позбавлених батьківського піклування, дітей ,які опинилися у складних життєвих обставинах.</t>
  </si>
  <si>
    <t>Поліпшити соціальний захист та матеріальне забезпечення дітей, зменшити рівень безпритульності та бездоглядності серед дітей, проведення профілактичної роботи з батьками, які ухиляються від виконання своїх батьківських обов’язків.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</si>
  <si>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  Закон України «Про Державний бюджет України на 2022 рік» від 02.12.2021р. № 1928-IX;_x000D_
- Закон України “Про місцеве самоврядування в Україні» від 21.05.1997р. №280/97-ВР ( зі змінами та доповненнями);_x000D_
- Закон України «Про органи і службу у справах дітей та спеціальні установи для дітей»;_x000D_
- Закон України  « Про  забезпечення організаційно – правових умов соціального захисту дітей – сиріт та дітей, позбавлених батьківського піклування».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</si>
  <si>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</si>
  <si>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</si>
  <si>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</si>
  <si>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</si>
  <si>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</si>
  <si>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</si>
  <si>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</si>
  <si>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</si>
  <si>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</si>
  <si>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</si>
  <si>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</si>
  <si>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</si>
  <si>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</si>
  <si>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</si>
  <si>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</si>
  <si>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</si>
  <si>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</si>
  <si>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</si>
  <si>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</si>
  <si>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</si>
  <si>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</si>
  <si>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</si>
  <si>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</si>
  <si>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</si>
  <si>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</si>
  <si>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</si>
  <si>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</si>
  <si>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</si>
  <si>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</si>
  <si>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</si>
  <si>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</si>
  <si>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</si>
  <si>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</si>
  <si>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</si>
  <si>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</si>
  <si>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</si>
  <si>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</si>
  <si>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</si>
  <si>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</si>
  <si>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</si>
  <si>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</si>
  <si>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</si>
  <si>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</si>
  <si>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</si>
  <si>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</si>
  <si>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(0)(2)(1)(3)(1)(1)(2)</t>
  </si>
  <si>
    <t>(3)(1)(1)(2)</t>
  </si>
  <si>
    <t>(1)(0)(4)(0)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</si>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</sst>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/>
    </xf>
    <xf numFmtId="0" fontId="11" fillId="0" borderId="6" xfId="0" quotePrefix="1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</cellXfs>
  <cellStyles count="1">
    <cellStyle name="Звичайний" xfId="0" builtinId="0"/>
  </cellStyles>
  <dxfs count="1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80"/>
  <sheetViews>
    <sheetView tabSelected="1" view="pageBreakPreview" topLeftCell="A106" zoomScale="80" zoomScaleNormal="100" zoomScaleSheetLayoutView="80" workbookViewId="0">
      <selection activeCell="AF120" sqref="AF120:AJ120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26" t="s">
        <v>115</v>
      </c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</row>
    <row r="2" spans="1:79" ht="14.25" customHeight="1" x14ac:dyDescent="0.2">
      <c r="A2" s="27" t="s">
        <v>269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</row>
    <row r="4" spans="1:79" ht="15" customHeight="1" x14ac:dyDescent="0.2">
      <c r="A4" s="11" t="s">
        <v>159</v>
      </c>
      <c r="B4" s="28" t="s">
        <v>238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8"/>
      <c r="AH4" s="30" t="s">
        <v>237</v>
      </c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8"/>
      <c r="AT4" s="31" t="s">
        <v>243</v>
      </c>
      <c r="AU4" s="30"/>
      <c r="AV4" s="30"/>
      <c r="AW4" s="30"/>
      <c r="AX4" s="30"/>
      <c r="AY4" s="30"/>
      <c r="AZ4" s="30"/>
      <c r="BA4" s="30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28" t="s">
        <v>238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8"/>
      <c r="AH7" s="30" t="s">
        <v>285</v>
      </c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15"/>
      <c r="BC7" s="31" t="s">
        <v>243</v>
      </c>
      <c r="BD7" s="30"/>
      <c r="BE7" s="30"/>
      <c r="BF7" s="30"/>
      <c r="BG7" s="30"/>
      <c r="BH7" s="30"/>
      <c r="BI7" s="30"/>
      <c r="BJ7" s="30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32" t="s">
        <v>155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0" t="s">
        <v>282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N10" s="30" t="s">
        <v>283</v>
      </c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15"/>
      <c r="AA10" s="30" t="s">
        <v>284</v>
      </c>
      <c r="AB10" s="30"/>
      <c r="AC10" s="30"/>
      <c r="AD10" s="30"/>
      <c r="AE10" s="30"/>
      <c r="AF10" s="30"/>
      <c r="AG10" s="30"/>
      <c r="AH10" s="30"/>
      <c r="AI10" s="30"/>
      <c r="AJ10" s="15"/>
      <c r="AK10" s="38" t="s">
        <v>177</v>
      </c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0"/>
      <c r="BL10" s="31" t="s">
        <v>244</v>
      </c>
      <c r="BM10" s="30"/>
      <c r="BN10" s="30"/>
      <c r="BO10" s="30"/>
      <c r="BP10" s="30"/>
      <c r="BQ10" s="30"/>
      <c r="BR10" s="30"/>
      <c r="BS10" s="30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39" t="s">
        <v>168</v>
      </c>
      <c r="AB11" s="39"/>
      <c r="AC11" s="39"/>
      <c r="AD11" s="39"/>
      <c r="AE11" s="39"/>
      <c r="AF11" s="39"/>
      <c r="AG11" s="39"/>
      <c r="AH11" s="39"/>
      <c r="AI11" s="39"/>
      <c r="AJ11" s="13"/>
      <c r="AK11" s="40" t="s">
        <v>166</v>
      </c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34" t="s">
        <v>270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9" ht="14.25" customHeight="1" x14ac:dyDescent="0.2">
      <c r="A14" s="34" t="s">
        <v>148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</row>
    <row r="15" spans="1:79" ht="15" customHeight="1" x14ac:dyDescent="0.2">
      <c r="A15" s="35" t="s">
        <v>234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37" t="s">
        <v>149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</row>
    <row r="18" spans="1:79" ht="30" customHeight="1" x14ac:dyDescent="0.2">
      <c r="A18" s="35" t="s">
        <v>235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34" t="s">
        <v>150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</row>
    <row r="21" spans="1:79" ht="90" customHeight="1" x14ac:dyDescent="0.2">
      <c r="A21" s="35" t="s">
        <v>236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34" t="s">
        <v>151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</row>
    <row r="24" spans="1:79" ht="14.25" customHeight="1" x14ac:dyDescent="0.2">
      <c r="A24" s="47" t="s">
        <v>255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</row>
    <row r="25" spans="1:79" ht="15" customHeight="1" x14ac:dyDescent="0.2">
      <c r="A25" s="48" t="s">
        <v>245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</row>
    <row r="26" spans="1:79" ht="23.1" customHeight="1" x14ac:dyDescent="0.2">
      <c r="A26" s="49" t="s">
        <v>2</v>
      </c>
      <c r="B26" s="50"/>
      <c r="C26" s="50"/>
      <c r="D26" s="51"/>
      <c r="E26" s="49" t="s">
        <v>19</v>
      </c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5" t="s">
        <v>246</v>
      </c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 t="s">
        <v>249</v>
      </c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 t="s">
        <v>256</v>
      </c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</row>
    <row r="27" spans="1:79" ht="54.75" customHeight="1" x14ac:dyDescent="0.2">
      <c r="A27" s="52"/>
      <c r="B27" s="53"/>
      <c r="C27" s="53"/>
      <c r="D27" s="54"/>
      <c r="E27" s="52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41" t="s">
        <v>4</v>
      </c>
      <c r="V27" s="42"/>
      <c r="W27" s="42"/>
      <c r="X27" s="42"/>
      <c r="Y27" s="43"/>
      <c r="Z27" s="41" t="s">
        <v>3</v>
      </c>
      <c r="AA27" s="42"/>
      <c r="AB27" s="42"/>
      <c r="AC27" s="42"/>
      <c r="AD27" s="43"/>
      <c r="AE27" s="44" t="s">
        <v>116</v>
      </c>
      <c r="AF27" s="45"/>
      <c r="AG27" s="45"/>
      <c r="AH27" s="46"/>
      <c r="AI27" s="41" t="s">
        <v>5</v>
      </c>
      <c r="AJ27" s="42"/>
      <c r="AK27" s="42"/>
      <c r="AL27" s="42"/>
      <c r="AM27" s="43"/>
      <c r="AN27" s="41" t="s">
        <v>4</v>
      </c>
      <c r="AO27" s="42"/>
      <c r="AP27" s="42"/>
      <c r="AQ27" s="42"/>
      <c r="AR27" s="43"/>
      <c r="AS27" s="41" t="s">
        <v>3</v>
      </c>
      <c r="AT27" s="42"/>
      <c r="AU27" s="42"/>
      <c r="AV27" s="42"/>
      <c r="AW27" s="43"/>
      <c r="AX27" s="44" t="s">
        <v>116</v>
      </c>
      <c r="AY27" s="45"/>
      <c r="AZ27" s="45"/>
      <c r="BA27" s="46"/>
      <c r="BB27" s="41" t="s">
        <v>96</v>
      </c>
      <c r="BC27" s="42"/>
      <c r="BD27" s="42"/>
      <c r="BE27" s="42"/>
      <c r="BF27" s="43"/>
      <c r="BG27" s="41" t="s">
        <v>4</v>
      </c>
      <c r="BH27" s="42"/>
      <c r="BI27" s="42"/>
      <c r="BJ27" s="42"/>
      <c r="BK27" s="43"/>
      <c r="BL27" s="41" t="s">
        <v>3</v>
      </c>
      <c r="BM27" s="42"/>
      <c r="BN27" s="42"/>
      <c r="BO27" s="42"/>
      <c r="BP27" s="43"/>
      <c r="BQ27" s="44" t="s">
        <v>116</v>
      </c>
      <c r="BR27" s="45"/>
      <c r="BS27" s="45"/>
      <c r="BT27" s="46"/>
      <c r="BU27" s="41" t="s">
        <v>97</v>
      </c>
      <c r="BV27" s="42"/>
      <c r="BW27" s="42"/>
      <c r="BX27" s="42"/>
      <c r="BY27" s="43"/>
    </row>
    <row r="28" spans="1:79" ht="15" customHeight="1" x14ac:dyDescent="0.2">
      <c r="A28" s="41">
        <v>1</v>
      </c>
      <c r="B28" s="42"/>
      <c r="C28" s="42"/>
      <c r="D28" s="43"/>
      <c r="E28" s="41">
        <v>2</v>
      </c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1">
        <v>3</v>
      </c>
      <c r="V28" s="42"/>
      <c r="W28" s="42"/>
      <c r="X28" s="42"/>
      <c r="Y28" s="43"/>
      <c r="Z28" s="41">
        <v>4</v>
      </c>
      <c r="AA28" s="42"/>
      <c r="AB28" s="42"/>
      <c r="AC28" s="42"/>
      <c r="AD28" s="43"/>
      <c r="AE28" s="41">
        <v>5</v>
      </c>
      <c r="AF28" s="42"/>
      <c r="AG28" s="42"/>
      <c r="AH28" s="43"/>
      <c r="AI28" s="41">
        <v>6</v>
      </c>
      <c r="AJ28" s="42"/>
      <c r="AK28" s="42"/>
      <c r="AL28" s="42"/>
      <c r="AM28" s="43"/>
      <c r="AN28" s="41">
        <v>7</v>
      </c>
      <c r="AO28" s="42"/>
      <c r="AP28" s="42"/>
      <c r="AQ28" s="42"/>
      <c r="AR28" s="43"/>
      <c r="AS28" s="41">
        <v>8</v>
      </c>
      <c r="AT28" s="42"/>
      <c r="AU28" s="42"/>
      <c r="AV28" s="42"/>
      <c r="AW28" s="43"/>
      <c r="AX28" s="41">
        <v>9</v>
      </c>
      <c r="AY28" s="42"/>
      <c r="AZ28" s="42"/>
      <c r="BA28" s="43"/>
      <c r="BB28" s="41">
        <v>10</v>
      </c>
      <c r="BC28" s="42"/>
      <c r="BD28" s="42"/>
      <c r="BE28" s="42"/>
      <c r="BF28" s="43"/>
      <c r="BG28" s="41">
        <v>11</v>
      </c>
      <c r="BH28" s="42"/>
      <c r="BI28" s="42"/>
      <c r="BJ28" s="42"/>
      <c r="BK28" s="43"/>
      <c r="BL28" s="41">
        <v>12</v>
      </c>
      <c r="BM28" s="42"/>
      <c r="BN28" s="42"/>
      <c r="BO28" s="42"/>
      <c r="BP28" s="43"/>
      <c r="BQ28" s="41">
        <v>13</v>
      </c>
      <c r="BR28" s="42"/>
      <c r="BS28" s="42"/>
      <c r="BT28" s="43"/>
      <c r="BU28" s="41">
        <v>14</v>
      </c>
      <c r="BV28" s="42"/>
      <c r="BW28" s="42"/>
      <c r="BX28" s="42"/>
      <c r="BY28" s="43"/>
    </row>
    <row r="29" spans="1:79" ht="13.5" hidden="1" customHeight="1" x14ac:dyDescent="0.2">
      <c r="A29" s="69" t="s">
        <v>56</v>
      </c>
      <c r="B29" s="70"/>
      <c r="C29" s="70"/>
      <c r="D29" s="71"/>
      <c r="E29" s="69" t="s">
        <v>57</v>
      </c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2" t="s">
        <v>65</v>
      </c>
      <c r="V29" s="73"/>
      <c r="W29" s="73"/>
      <c r="X29" s="73"/>
      <c r="Y29" s="74"/>
      <c r="Z29" s="72" t="s">
        <v>66</v>
      </c>
      <c r="AA29" s="73"/>
      <c r="AB29" s="73"/>
      <c r="AC29" s="73"/>
      <c r="AD29" s="74"/>
      <c r="AE29" s="69" t="s">
        <v>91</v>
      </c>
      <c r="AF29" s="70"/>
      <c r="AG29" s="70"/>
      <c r="AH29" s="71"/>
      <c r="AI29" s="56" t="s">
        <v>170</v>
      </c>
      <c r="AJ29" s="57"/>
      <c r="AK29" s="57"/>
      <c r="AL29" s="57"/>
      <c r="AM29" s="58"/>
      <c r="AN29" s="69" t="s">
        <v>67</v>
      </c>
      <c r="AO29" s="70"/>
      <c r="AP29" s="70"/>
      <c r="AQ29" s="70"/>
      <c r="AR29" s="71"/>
      <c r="AS29" s="69" t="s">
        <v>68</v>
      </c>
      <c r="AT29" s="70"/>
      <c r="AU29" s="70"/>
      <c r="AV29" s="70"/>
      <c r="AW29" s="71"/>
      <c r="AX29" s="69" t="s">
        <v>92</v>
      </c>
      <c r="AY29" s="70"/>
      <c r="AZ29" s="70"/>
      <c r="BA29" s="71"/>
      <c r="BB29" s="56" t="s">
        <v>170</v>
      </c>
      <c r="BC29" s="57"/>
      <c r="BD29" s="57"/>
      <c r="BE29" s="57"/>
      <c r="BF29" s="58"/>
      <c r="BG29" s="69" t="s">
        <v>58</v>
      </c>
      <c r="BH29" s="70"/>
      <c r="BI29" s="70"/>
      <c r="BJ29" s="70"/>
      <c r="BK29" s="71"/>
      <c r="BL29" s="69" t="s">
        <v>59</v>
      </c>
      <c r="BM29" s="70"/>
      <c r="BN29" s="70"/>
      <c r="BO29" s="70"/>
      <c r="BP29" s="71"/>
      <c r="BQ29" s="69" t="s">
        <v>93</v>
      </c>
      <c r="BR29" s="70"/>
      <c r="BS29" s="70"/>
      <c r="BT29" s="71"/>
      <c r="BU29" s="56" t="s">
        <v>170</v>
      </c>
      <c r="BV29" s="57"/>
      <c r="BW29" s="57"/>
      <c r="BX29" s="57"/>
      <c r="BY29" s="58"/>
      <c r="CA29" t="s">
        <v>21</v>
      </c>
    </row>
    <row r="30" spans="1:79" s="25" customFormat="1" ht="12.75" customHeight="1" x14ac:dyDescent="0.2">
      <c r="A30" s="59"/>
      <c r="B30" s="60"/>
      <c r="C30" s="60"/>
      <c r="D30" s="61"/>
      <c r="E30" s="62" t="s">
        <v>172</v>
      </c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4"/>
      <c r="U30" s="65">
        <v>38907</v>
      </c>
      <c r="V30" s="65"/>
      <c r="W30" s="65"/>
      <c r="X30" s="65"/>
      <c r="Y30" s="65"/>
      <c r="Z30" s="65" t="s">
        <v>173</v>
      </c>
      <c r="AA30" s="65"/>
      <c r="AB30" s="65"/>
      <c r="AC30" s="65"/>
      <c r="AD30" s="65"/>
      <c r="AE30" s="66" t="s">
        <v>173</v>
      </c>
      <c r="AF30" s="67"/>
      <c r="AG30" s="67"/>
      <c r="AH30" s="68"/>
      <c r="AI30" s="66">
        <f>IF(ISNUMBER(U30),U30,0)+IF(ISNUMBER(Z30),Z30,0)</f>
        <v>38907</v>
      </c>
      <c r="AJ30" s="67"/>
      <c r="AK30" s="67"/>
      <c r="AL30" s="67"/>
      <c r="AM30" s="68"/>
      <c r="AN30" s="66">
        <v>7850</v>
      </c>
      <c r="AO30" s="67"/>
      <c r="AP30" s="67"/>
      <c r="AQ30" s="67"/>
      <c r="AR30" s="68"/>
      <c r="AS30" s="66" t="s">
        <v>173</v>
      </c>
      <c r="AT30" s="67"/>
      <c r="AU30" s="67"/>
      <c r="AV30" s="67"/>
      <c r="AW30" s="68"/>
      <c r="AX30" s="66" t="s">
        <v>173</v>
      </c>
      <c r="AY30" s="67"/>
      <c r="AZ30" s="67"/>
      <c r="BA30" s="68"/>
      <c r="BB30" s="66">
        <f>IF(ISNUMBER(AN30),AN30,0)+IF(ISNUMBER(AS30),AS30,0)</f>
        <v>7850</v>
      </c>
      <c r="BC30" s="67"/>
      <c r="BD30" s="67"/>
      <c r="BE30" s="67"/>
      <c r="BF30" s="68"/>
      <c r="BG30" s="66">
        <v>20000</v>
      </c>
      <c r="BH30" s="67"/>
      <c r="BI30" s="67"/>
      <c r="BJ30" s="67"/>
      <c r="BK30" s="68"/>
      <c r="BL30" s="66" t="s">
        <v>173</v>
      </c>
      <c r="BM30" s="67"/>
      <c r="BN30" s="67"/>
      <c r="BO30" s="67"/>
      <c r="BP30" s="68"/>
      <c r="BQ30" s="66" t="s">
        <v>173</v>
      </c>
      <c r="BR30" s="67"/>
      <c r="BS30" s="67"/>
      <c r="BT30" s="68"/>
      <c r="BU30" s="66">
        <f>IF(ISNUMBER(BG30),BG30,0)+IF(ISNUMBER(BL30),BL30,0)</f>
        <v>20000</v>
      </c>
      <c r="BV30" s="67"/>
      <c r="BW30" s="67"/>
      <c r="BX30" s="67"/>
      <c r="BY30" s="68"/>
      <c r="CA30" s="25" t="s">
        <v>22</v>
      </c>
    </row>
    <row r="31" spans="1:79" s="6" customFormat="1" ht="12.75" customHeight="1" x14ac:dyDescent="0.2">
      <c r="A31" s="88"/>
      <c r="B31" s="89"/>
      <c r="C31" s="89"/>
      <c r="D31" s="90"/>
      <c r="E31" s="91" t="s">
        <v>147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80">
        <v>38907</v>
      </c>
      <c r="V31" s="80"/>
      <c r="W31" s="80"/>
      <c r="X31" s="80"/>
      <c r="Y31" s="80"/>
      <c r="Z31" s="80">
        <v>0</v>
      </c>
      <c r="AA31" s="80"/>
      <c r="AB31" s="80"/>
      <c r="AC31" s="80"/>
      <c r="AD31" s="80"/>
      <c r="AE31" s="76">
        <v>0</v>
      </c>
      <c r="AF31" s="77"/>
      <c r="AG31" s="77"/>
      <c r="AH31" s="78"/>
      <c r="AI31" s="76">
        <f>IF(ISNUMBER(U31),U31,0)+IF(ISNUMBER(Z31),Z31,0)</f>
        <v>38907</v>
      </c>
      <c r="AJ31" s="77"/>
      <c r="AK31" s="77"/>
      <c r="AL31" s="77"/>
      <c r="AM31" s="78"/>
      <c r="AN31" s="76">
        <v>7850</v>
      </c>
      <c r="AO31" s="77"/>
      <c r="AP31" s="77"/>
      <c r="AQ31" s="77"/>
      <c r="AR31" s="78"/>
      <c r="AS31" s="76">
        <v>0</v>
      </c>
      <c r="AT31" s="77"/>
      <c r="AU31" s="77"/>
      <c r="AV31" s="77"/>
      <c r="AW31" s="78"/>
      <c r="AX31" s="76">
        <v>0</v>
      </c>
      <c r="AY31" s="77"/>
      <c r="AZ31" s="77"/>
      <c r="BA31" s="78"/>
      <c r="BB31" s="76">
        <f>IF(ISNUMBER(AN31),AN31,0)+IF(ISNUMBER(AS31),AS31,0)</f>
        <v>7850</v>
      </c>
      <c r="BC31" s="77"/>
      <c r="BD31" s="77"/>
      <c r="BE31" s="77"/>
      <c r="BF31" s="78"/>
      <c r="BG31" s="76">
        <v>20000</v>
      </c>
      <c r="BH31" s="77"/>
      <c r="BI31" s="77"/>
      <c r="BJ31" s="77"/>
      <c r="BK31" s="78"/>
      <c r="BL31" s="76">
        <v>0</v>
      </c>
      <c r="BM31" s="77"/>
      <c r="BN31" s="77"/>
      <c r="BO31" s="77"/>
      <c r="BP31" s="78"/>
      <c r="BQ31" s="76">
        <v>0</v>
      </c>
      <c r="BR31" s="77"/>
      <c r="BS31" s="77"/>
      <c r="BT31" s="78"/>
      <c r="BU31" s="76">
        <f>IF(ISNUMBER(BG31),BG31,0)+IF(ISNUMBER(BL31),BL31,0)</f>
        <v>20000</v>
      </c>
      <c r="BV31" s="77"/>
      <c r="BW31" s="77"/>
      <c r="BX31" s="77"/>
      <c r="BY31" s="78"/>
    </row>
    <row r="33" spans="1:79" ht="14.25" customHeight="1" x14ac:dyDescent="0.2">
      <c r="A33" s="47" t="s">
        <v>271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</row>
    <row r="34" spans="1:79" ht="15" customHeight="1" x14ac:dyDescent="0.2">
      <c r="A34" s="75" t="s">
        <v>245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</row>
    <row r="35" spans="1:79" ht="22.5" customHeight="1" x14ac:dyDescent="0.2">
      <c r="A35" s="49" t="s">
        <v>2</v>
      </c>
      <c r="B35" s="50"/>
      <c r="C35" s="50"/>
      <c r="D35" s="51"/>
      <c r="E35" s="49" t="s">
        <v>19</v>
      </c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1"/>
      <c r="X35" s="41" t="s">
        <v>267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55" t="s">
        <v>272</v>
      </c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</row>
    <row r="36" spans="1:79" ht="36" customHeight="1" x14ac:dyDescent="0.2">
      <c r="A36" s="52"/>
      <c r="B36" s="53"/>
      <c r="C36" s="53"/>
      <c r="D36" s="54"/>
      <c r="E36" s="52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4"/>
      <c r="X36" s="55" t="s">
        <v>4</v>
      </c>
      <c r="Y36" s="55"/>
      <c r="Z36" s="55"/>
      <c r="AA36" s="55"/>
      <c r="AB36" s="55"/>
      <c r="AC36" s="55" t="s">
        <v>3</v>
      </c>
      <c r="AD36" s="55"/>
      <c r="AE36" s="55"/>
      <c r="AF36" s="55"/>
      <c r="AG36" s="55"/>
      <c r="AH36" s="44" t="s">
        <v>116</v>
      </c>
      <c r="AI36" s="45"/>
      <c r="AJ36" s="45"/>
      <c r="AK36" s="45"/>
      <c r="AL36" s="46"/>
      <c r="AM36" s="41" t="s">
        <v>5</v>
      </c>
      <c r="AN36" s="42"/>
      <c r="AO36" s="42"/>
      <c r="AP36" s="42"/>
      <c r="AQ36" s="43"/>
      <c r="AR36" s="41" t="s">
        <v>4</v>
      </c>
      <c r="AS36" s="42"/>
      <c r="AT36" s="42"/>
      <c r="AU36" s="42"/>
      <c r="AV36" s="43"/>
      <c r="AW36" s="41" t="s">
        <v>3</v>
      </c>
      <c r="AX36" s="42"/>
      <c r="AY36" s="42"/>
      <c r="AZ36" s="42"/>
      <c r="BA36" s="43"/>
      <c r="BB36" s="44" t="s">
        <v>116</v>
      </c>
      <c r="BC36" s="45"/>
      <c r="BD36" s="45"/>
      <c r="BE36" s="45"/>
      <c r="BF36" s="46"/>
      <c r="BG36" s="41" t="s">
        <v>96</v>
      </c>
      <c r="BH36" s="42"/>
      <c r="BI36" s="42"/>
      <c r="BJ36" s="42"/>
      <c r="BK36" s="43"/>
    </row>
    <row r="37" spans="1:79" ht="15" customHeight="1" x14ac:dyDescent="0.2">
      <c r="A37" s="41">
        <v>1</v>
      </c>
      <c r="B37" s="42"/>
      <c r="C37" s="42"/>
      <c r="D37" s="43"/>
      <c r="E37" s="41">
        <v>2</v>
      </c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3"/>
      <c r="X37" s="55">
        <v>3</v>
      </c>
      <c r="Y37" s="55"/>
      <c r="Z37" s="55"/>
      <c r="AA37" s="55"/>
      <c r="AB37" s="55"/>
      <c r="AC37" s="55">
        <v>4</v>
      </c>
      <c r="AD37" s="55"/>
      <c r="AE37" s="55"/>
      <c r="AF37" s="55"/>
      <c r="AG37" s="55"/>
      <c r="AH37" s="55">
        <v>5</v>
      </c>
      <c r="AI37" s="55"/>
      <c r="AJ37" s="55"/>
      <c r="AK37" s="55"/>
      <c r="AL37" s="55"/>
      <c r="AM37" s="55">
        <v>6</v>
      </c>
      <c r="AN37" s="55"/>
      <c r="AO37" s="55"/>
      <c r="AP37" s="55"/>
      <c r="AQ37" s="55"/>
      <c r="AR37" s="41">
        <v>7</v>
      </c>
      <c r="AS37" s="42"/>
      <c r="AT37" s="42"/>
      <c r="AU37" s="42"/>
      <c r="AV37" s="43"/>
      <c r="AW37" s="41">
        <v>8</v>
      </c>
      <c r="AX37" s="42"/>
      <c r="AY37" s="42"/>
      <c r="AZ37" s="42"/>
      <c r="BA37" s="43"/>
      <c r="BB37" s="41">
        <v>9</v>
      </c>
      <c r="BC37" s="42"/>
      <c r="BD37" s="42"/>
      <c r="BE37" s="42"/>
      <c r="BF37" s="43"/>
      <c r="BG37" s="41">
        <v>10</v>
      </c>
      <c r="BH37" s="42"/>
      <c r="BI37" s="42"/>
      <c r="BJ37" s="42"/>
      <c r="BK37" s="43"/>
    </row>
    <row r="38" spans="1:79" ht="20.25" hidden="1" customHeight="1" x14ac:dyDescent="0.2">
      <c r="A38" s="69" t="s">
        <v>56</v>
      </c>
      <c r="B38" s="70"/>
      <c r="C38" s="70"/>
      <c r="D38" s="71"/>
      <c r="E38" s="69" t="s">
        <v>57</v>
      </c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1"/>
      <c r="X38" s="79" t="s">
        <v>60</v>
      </c>
      <c r="Y38" s="79"/>
      <c r="Z38" s="79"/>
      <c r="AA38" s="79"/>
      <c r="AB38" s="79"/>
      <c r="AC38" s="79" t="s">
        <v>61</v>
      </c>
      <c r="AD38" s="79"/>
      <c r="AE38" s="79"/>
      <c r="AF38" s="79"/>
      <c r="AG38" s="79"/>
      <c r="AH38" s="69" t="s">
        <v>94</v>
      </c>
      <c r="AI38" s="70"/>
      <c r="AJ38" s="70"/>
      <c r="AK38" s="70"/>
      <c r="AL38" s="71"/>
      <c r="AM38" s="56" t="s">
        <v>171</v>
      </c>
      <c r="AN38" s="57"/>
      <c r="AO38" s="57"/>
      <c r="AP38" s="57"/>
      <c r="AQ38" s="58"/>
      <c r="AR38" s="69" t="s">
        <v>62</v>
      </c>
      <c r="AS38" s="70"/>
      <c r="AT38" s="70"/>
      <c r="AU38" s="70"/>
      <c r="AV38" s="71"/>
      <c r="AW38" s="69" t="s">
        <v>63</v>
      </c>
      <c r="AX38" s="70"/>
      <c r="AY38" s="70"/>
      <c r="AZ38" s="70"/>
      <c r="BA38" s="71"/>
      <c r="BB38" s="69" t="s">
        <v>95</v>
      </c>
      <c r="BC38" s="70"/>
      <c r="BD38" s="70"/>
      <c r="BE38" s="70"/>
      <c r="BF38" s="71"/>
      <c r="BG38" s="56" t="s">
        <v>171</v>
      </c>
      <c r="BH38" s="57"/>
      <c r="BI38" s="57"/>
      <c r="BJ38" s="57"/>
      <c r="BK38" s="58"/>
      <c r="CA38" t="s">
        <v>23</v>
      </c>
    </row>
    <row r="39" spans="1:79" s="25" customFormat="1" ht="12.75" customHeight="1" x14ac:dyDescent="0.2">
      <c r="A39" s="59"/>
      <c r="B39" s="60"/>
      <c r="C39" s="60"/>
      <c r="D39" s="61"/>
      <c r="E39" s="62" t="s">
        <v>172</v>
      </c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4"/>
      <c r="X39" s="66">
        <v>0</v>
      </c>
      <c r="Y39" s="67"/>
      <c r="Z39" s="67"/>
      <c r="AA39" s="67"/>
      <c r="AB39" s="68"/>
      <c r="AC39" s="66" t="s">
        <v>173</v>
      </c>
      <c r="AD39" s="67"/>
      <c r="AE39" s="67"/>
      <c r="AF39" s="67"/>
      <c r="AG39" s="68"/>
      <c r="AH39" s="66" t="s">
        <v>173</v>
      </c>
      <c r="AI39" s="67"/>
      <c r="AJ39" s="67"/>
      <c r="AK39" s="67"/>
      <c r="AL39" s="68"/>
      <c r="AM39" s="66">
        <f>IF(ISNUMBER(X39),X39,0)+IF(ISNUMBER(AC39),AC39,0)</f>
        <v>0</v>
      </c>
      <c r="AN39" s="67"/>
      <c r="AO39" s="67"/>
      <c r="AP39" s="67"/>
      <c r="AQ39" s="68"/>
      <c r="AR39" s="66">
        <v>0</v>
      </c>
      <c r="AS39" s="67"/>
      <c r="AT39" s="67"/>
      <c r="AU39" s="67"/>
      <c r="AV39" s="68"/>
      <c r="AW39" s="66" t="s">
        <v>173</v>
      </c>
      <c r="AX39" s="67"/>
      <c r="AY39" s="67"/>
      <c r="AZ39" s="67"/>
      <c r="BA39" s="68"/>
      <c r="BB39" s="66" t="s">
        <v>173</v>
      </c>
      <c r="BC39" s="67"/>
      <c r="BD39" s="67"/>
      <c r="BE39" s="67"/>
      <c r="BF39" s="68"/>
      <c r="BG39" s="65">
        <f>IF(ISNUMBER(AR39),AR39,0)+IF(ISNUMBER(AW39),AW39,0)</f>
        <v>0</v>
      </c>
      <c r="BH39" s="65"/>
      <c r="BI39" s="65"/>
      <c r="BJ39" s="65"/>
      <c r="BK39" s="65"/>
      <c r="CA39" s="25" t="s">
        <v>24</v>
      </c>
    </row>
    <row r="40" spans="1:79" s="6" customFormat="1" ht="12.75" customHeight="1" x14ac:dyDescent="0.2">
      <c r="A40" s="88"/>
      <c r="B40" s="89"/>
      <c r="C40" s="89"/>
      <c r="D40" s="90"/>
      <c r="E40" s="91" t="s">
        <v>147</v>
      </c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3"/>
      <c r="X40" s="76">
        <v>0</v>
      </c>
      <c r="Y40" s="77"/>
      <c r="Z40" s="77"/>
      <c r="AA40" s="77"/>
      <c r="AB40" s="78"/>
      <c r="AC40" s="76">
        <v>0</v>
      </c>
      <c r="AD40" s="77"/>
      <c r="AE40" s="77"/>
      <c r="AF40" s="77"/>
      <c r="AG40" s="78"/>
      <c r="AH40" s="76">
        <v>0</v>
      </c>
      <c r="AI40" s="77"/>
      <c r="AJ40" s="77"/>
      <c r="AK40" s="77"/>
      <c r="AL40" s="78"/>
      <c r="AM40" s="76">
        <f>IF(ISNUMBER(X40),X40,0)+IF(ISNUMBER(AC40),AC40,0)</f>
        <v>0</v>
      </c>
      <c r="AN40" s="77"/>
      <c r="AO40" s="77"/>
      <c r="AP40" s="77"/>
      <c r="AQ40" s="78"/>
      <c r="AR40" s="76">
        <v>0</v>
      </c>
      <c r="AS40" s="77"/>
      <c r="AT40" s="77"/>
      <c r="AU40" s="77"/>
      <c r="AV40" s="78"/>
      <c r="AW40" s="76">
        <v>0</v>
      </c>
      <c r="AX40" s="77"/>
      <c r="AY40" s="77"/>
      <c r="AZ40" s="77"/>
      <c r="BA40" s="78"/>
      <c r="BB40" s="76">
        <v>0</v>
      </c>
      <c r="BC40" s="77"/>
      <c r="BD40" s="77"/>
      <c r="BE40" s="77"/>
      <c r="BF40" s="78"/>
      <c r="BG40" s="80">
        <f>IF(ISNUMBER(AR40),AR40,0)+IF(ISNUMBER(AW40),AW40,0)</f>
        <v>0</v>
      </c>
      <c r="BH40" s="80"/>
      <c r="BI40" s="80"/>
      <c r="BJ40" s="80"/>
      <c r="BK40" s="80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34" t="s">
        <v>117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9"/>
    </row>
    <row r="44" spans="1:79" ht="14.25" customHeight="1" x14ac:dyDescent="0.2">
      <c r="A44" s="34" t="s">
        <v>257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</row>
    <row r="45" spans="1:79" ht="15" customHeight="1" x14ac:dyDescent="0.2">
      <c r="A45" s="48" t="s">
        <v>245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</row>
    <row r="46" spans="1:79" ht="23.1" customHeight="1" x14ac:dyDescent="0.2">
      <c r="A46" s="81" t="s">
        <v>118</v>
      </c>
      <c r="B46" s="82"/>
      <c r="C46" s="82"/>
      <c r="D46" s="83"/>
      <c r="E46" s="55" t="s">
        <v>19</v>
      </c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41" t="s">
        <v>246</v>
      </c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3"/>
      <c r="AN46" s="41" t="s">
        <v>249</v>
      </c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3"/>
      <c r="BG46" s="41" t="s">
        <v>256</v>
      </c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3"/>
    </row>
    <row r="47" spans="1:79" ht="48.75" customHeight="1" x14ac:dyDescent="0.2">
      <c r="A47" s="84"/>
      <c r="B47" s="85"/>
      <c r="C47" s="85"/>
      <c r="D47" s="86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41" t="s">
        <v>4</v>
      </c>
      <c r="V47" s="42"/>
      <c r="W47" s="42"/>
      <c r="X47" s="42"/>
      <c r="Y47" s="43"/>
      <c r="Z47" s="41" t="s">
        <v>3</v>
      </c>
      <c r="AA47" s="42"/>
      <c r="AB47" s="42"/>
      <c r="AC47" s="42"/>
      <c r="AD47" s="43"/>
      <c r="AE47" s="44" t="s">
        <v>116</v>
      </c>
      <c r="AF47" s="45"/>
      <c r="AG47" s="45"/>
      <c r="AH47" s="46"/>
      <c r="AI47" s="41" t="s">
        <v>5</v>
      </c>
      <c r="AJ47" s="42"/>
      <c r="AK47" s="42"/>
      <c r="AL47" s="42"/>
      <c r="AM47" s="43"/>
      <c r="AN47" s="41" t="s">
        <v>4</v>
      </c>
      <c r="AO47" s="42"/>
      <c r="AP47" s="42"/>
      <c r="AQ47" s="42"/>
      <c r="AR47" s="43"/>
      <c r="AS47" s="41" t="s">
        <v>3</v>
      </c>
      <c r="AT47" s="42"/>
      <c r="AU47" s="42"/>
      <c r="AV47" s="42"/>
      <c r="AW47" s="43"/>
      <c r="AX47" s="44" t="s">
        <v>116</v>
      </c>
      <c r="AY47" s="45"/>
      <c r="AZ47" s="45"/>
      <c r="BA47" s="46"/>
      <c r="BB47" s="41" t="s">
        <v>96</v>
      </c>
      <c r="BC47" s="42"/>
      <c r="BD47" s="42"/>
      <c r="BE47" s="42"/>
      <c r="BF47" s="43"/>
      <c r="BG47" s="41" t="s">
        <v>4</v>
      </c>
      <c r="BH47" s="42"/>
      <c r="BI47" s="42"/>
      <c r="BJ47" s="42"/>
      <c r="BK47" s="43"/>
      <c r="BL47" s="41" t="s">
        <v>3</v>
      </c>
      <c r="BM47" s="42"/>
      <c r="BN47" s="42"/>
      <c r="BO47" s="42"/>
      <c r="BP47" s="43"/>
      <c r="BQ47" s="44" t="s">
        <v>116</v>
      </c>
      <c r="BR47" s="45"/>
      <c r="BS47" s="45"/>
      <c r="BT47" s="46"/>
      <c r="BU47" s="41" t="s">
        <v>97</v>
      </c>
      <c r="BV47" s="42"/>
      <c r="BW47" s="42"/>
      <c r="BX47" s="42"/>
      <c r="BY47" s="43"/>
    </row>
    <row r="48" spans="1:79" ht="15" customHeight="1" x14ac:dyDescent="0.2">
      <c r="A48" s="41">
        <v>1</v>
      </c>
      <c r="B48" s="42"/>
      <c r="C48" s="42"/>
      <c r="D48" s="43"/>
      <c r="E48" s="41">
        <v>2</v>
      </c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3"/>
      <c r="U48" s="41">
        <v>3</v>
      </c>
      <c r="V48" s="42"/>
      <c r="W48" s="42"/>
      <c r="X48" s="42"/>
      <c r="Y48" s="43"/>
      <c r="Z48" s="41">
        <v>4</v>
      </c>
      <c r="AA48" s="42"/>
      <c r="AB48" s="42"/>
      <c r="AC48" s="42"/>
      <c r="AD48" s="43"/>
      <c r="AE48" s="41">
        <v>5</v>
      </c>
      <c r="AF48" s="42"/>
      <c r="AG48" s="42"/>
      <c r="AH48" s="43"/>
      <c r="AI48" s="41">
        <v>6</v>
      </c>
      <c r="AJ48" s="42"/>
      <c r="AK48" s="42"/>
      <c r="AL48" s="42"/>
      <c r="AM48" s="43"/>
      <c r="AN48" s="41">
        <v>7</v>
      </c>
      <c r="AO48" s="42"/>
      <c r="AP48" s="42"/>
      <c r="AQ48" s="42"/>
      <c r="AR48" s="43"/>
      <c r="AS48" s="41">
        <v>8</v>
      </c>
      <c r="AT48" s="42"/>
      <c r="AU48" s="42"/>
      <c r="AV48" s="42"/>
      <c r="AW48" s="43"/>
      <c r="AX48" s="41">
        <v>9</v>
      </c>
      <c r="AY48" s="42"/>
      <c r="AZ48" s="42"/>
      <c r="BA48" s="43"/>
      <c r="BB48" s="41">
        <v>10</v>
      </c>
      <c r="BC48" s="42"/>
      <c r="BD48" s="42"/>
      <c r="BE48" s="42"/>
      <c r="BF48" s="43"/>
      <c r="BG48" s="41">
        <v>11</v>
      </c>
      <c r="BH48" s="42"/>
      <c r="BI48" s="42"/>
      <c r="BJ48" s="42"/>
      <c r="BK48" s="43"/>
      <c r="BL48" s="41">
        <v>12</v>
      </c>
      <c r="BM48" s="42"/>
      <c r="BN48" s="42"/>
      <c r="BO48" s="42"/>
      <c r="BP48" s="43"/>
      <c r="BQ48" s="41">
        <v>13</v>
      </c>
      <c r="BR48" s="42"/>
      <c r="BS48" s="42"/>
      <c r="BT48" s="43"/>
      <c r="BU48" s="41">
        <v>14</v>
      </c>
      <c r="BV48" s="42"/>
      <c r="BW48" s="42"/>
      <c r="BX48" s="42"/>
      <c r="BY48" s="43"/>
    </row>
    <row r="49" spans="1:79" s="1" customFormat="1" ht="12.75" hidden="1" customHeight="1" x14ac:dyDescent="0.2">
      <c r="A49" s="69" t="s">
        <v>64</v>
      </c>
      <c r="B49" s="70"/>
      <c r="C49" s="70"/>
      <c r="D49" s="71"/>
      <c r="E49" s="69" t="s">
        <v>57</v>
      </c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1"/>
      <c r="U49" s="69" t="s">
        <v>65</v>
      </c>
      <c r="V49" s="70"/>
      <c r="W49" s="70"/>
      <c r="X49" s="70"/>
      <c r="Y49" s="71"/>
      <c r="Z49" s="69" t="s">
        <v>66</v>
      </c>
      <c r="AA49" s="70"/>
      <c r="AB49" s="70"/>
      <c r="AC49" s="70"/>
      <c r="AD49" s="71"/>
      <c r="AE49" s="69" t="s">
        <v>91</v>
      </c>
      <c r="AF49" s="70"/>
      <c r="AG49" s="70"/>
      <c r="AH49" s="71"/>
      <c r="AI49" s="56" t="s">
        <v>170</v>
      </c>
      <c r="AJ49" s="57"/>
      <c r="AK49" s="57"/>
      <c r="AL49" s="57"/>
      <c r="AM49" s="58"/>
      <c r="AN49" s="69" t="s">
        <v>67</v>
      </c>
      <c r="AO49" s="70"/>
      <c r="AP49" s="70"/>
      <c r="AQ49" s="70"/>
      <c r="AR49" s="71"/>
      <c r="AS49" s="69" t="s">
        <v>68</v>
      </c>
      <c r="AT49" s="70"/>
      <c r="AU49" s="70"/>
      <c r="AV49" s="70"/>
      <c r="AW49" s="71"/>
      <c r="AX49" s="69" t="s">
        <v>92</v>
      </c>
      <c r="AY49" s="70"/>
      <c r="AZ49" s="70"/>
      <c r="BA49" s="71"/>
      <c r="BB49" s="56" t="s">
        <v>170</v>
      </c>
      <c r="BC49" s="57"/>
      <c r="BD49" s="57"/>
      <c r="BE49" s="57"/>
      <c r="BF49" s="58"/>
      <c r="BG49" s="69" t="s">
        <v>58</v>
      </c>
      <c r="BH49" s="70"/>
      <c r="BI49" s="70"/>
      <c r="BJ49" s="70"/>
      <c r="BK49" s="71"/>
      <c r="BL49" s="69" t="s">
        <v>59</v>
      </c>
      <c r="BM49" s="70"/>
      <c r="BN49" s="70"/>
      <c r="BO49" s="70"/>
      <c r="BP49" s="71"/>
      <c r="BQ49" s="69" t="s">
        <v>93</v>
      </c>
      <c r="BR49" s="70"/>
      <c r="BS49" s="70"/>
      <c r="BT49" s="71"/>
      <c r="BU49" s="56" t="s">
        <v>170</v>
      </c>
      <c r="BV49" s="57"/>
      <c r="BW49" s="57"/>
      <c r="BX49" s="57"/>
      <c r="BY49" s="58"/>
      <c r="CA49" t="s">
        <v>25</v>
      </c>
    </row>
    <row r="50" spans="1:79" s="25" customFormat="1" ht="12.75" customHeight="1" x14ac:dyDescent="0.2">
      <c r="A50" s="59">
        <v>2210</v>
      </c>
      <c r="B50" s="60"/>
      <c r="C50" s="60"/>
      <c r="D50" s="61"/>
      <c r="E50" s="62" t="s">
        <v>174</v>
      </c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4"/>
      <c r="U50" s="66">
        <v>32710</v>
      </c>
      <c r="V50" s="67"/>
      <c r="W50" s="67"/>
      <c r="X50" s="67"/>
      <c r="Y50" s="68"/>
      <c r="Z50" s="66">
        <v>0</v>
      </c>
      <c r="AA50" s="67"/>
      <c r="AB50" s="67"/>
      <c r="AC50" s="67"/>
      <c r="AD50" s="68"/>
      <c r="AE50" s="66">
        <v>0</v>
      </c>
      <c r="AF50" s="67"/>
      <c r="AG50" s="67"/>
      <c r="AH50" s="68"/>
      <c r="AI50" s="66">
        <f>IF(ISNUMBER(U50),U50,0)+IF(ISNUMBER(Z50),Z50,0)</f>
        <v>32710</v>
      </c>
      <c r="AJ50" s="67"/>
      <c r="AK50" s="67"/>
      <c r="AL50" s="67"/>
      <c r="AM50" s="68"/>
      <c r="AN50" s="66">
        <v>7850</v>
      </c>
      <c r="AO50" s="67"/>
      <c r="AP50" s="67"/>
      <c r="AQ50" s="67"/>
      <c r="AR50" s="68"/>
      <c r="AS50" s="66">
        <v>0</v>
      </c>
      <c r="AT50" s="67"/>
      <c r="AU50" s="67"/>
      <c r="AV50" s="67"/>
      <c r="AW50" s="68"/>
      <c r="AX50" s="66">
        <v>0</v>
      </c>
      <c r="AY50" s="67"/>
      <c r="AZ50" s="67"/>
      <c r="BA50" s="68"/>
      <c r="BB50" s="66">
        <f>IF(ISNUMBER(AN50),AN50,0)+IF(ISNUMBER(AS50),AS50,0)</f>
        <v>7850</v>
      </c>
      <c r="BC50" s="67"/>
      <c r="BD50" s="67"/>
      <c r="BE50" s="67"/>
      <c r="BF50" s="68"/>
      <c r="BG50" s="66">
        <v>20000</v>
      </c>
      <c r="BH50" s="67"/>
      <c r="BI50" s="67"/>
      <c r="BJ50" s="67"/>
      <c r="BK50" s="68"/>
      <c r="BL50" s="66">
        <v>0</v>
      </c>
      <c r="BM50" s="67"/>
      <c r="BN50" s="67"/>
      <c r="BO50" s="67"/>
      <c r="BP50" s="68"/>
      <c r="BQ50" s="66">
        <v>0</v>
      </c>
      <c r="BR50" s="67"/>
      <c r="BS50" s="67"/>
      <c r="BT50" s="68"/>
      <c r="BU50" s="66">
        <f>IF(ISNUMBER(BG50),BG50,0)+IF(ISNUMBER(BL50),BL50,0)</f>
        <v>20000</v>
      </c>
      <c r="BV50" s="67"/>
      <c r="BW50" s="67"/>
      <c r="BX50" s="67"/>
      <c r="BY50" s="68"/>
      <c r="CA50" s="25" t="s">
        <v>26</v>
      </c>
    </row>
    <row r="51" spans="1:79" s="25" customFormat="1" ht="12.75" customHeight="1" x14ac:dyDescent="0.2">
      <c r="A51" s="59">
        <v>2240</v>
      </c>
      <c r="B51" s="60"/>
      <c r="C51" s="60"/>
      <c r="D51" s="61"/>
      <c r="E51" s="62" t="s">
        <v>175</v>
      </c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4"/>
      <c r="U51" s="66">
        <v>6197</v>
      </c>
      <c r="V51" s="67"/>
      <c r="W51" s="67"/>
      <c r="X51" s="67"/>
      <c r="Y51" s="68"/>
      <c r="Z51" s="66">
        <v>0</v>
      </c>
      <c r="AA51" s="67"/>
      <c r="AB51" s="67"/>
      <c r="AC51" s="67"/>
      <c r="AD51" s="68"/>
      <c r="AE51" s="66">
        <v>0</v>
      </c>
      <c r="AF51" s="67"/>
      <c r="AG51" s="67"/>
      <c r="AH51" s="68"/>
      <c r="AI51" s="66">
        <f>IF(ISNUMBER(U51),U51,0)+IF(ISNUMBER(Z51),Z51,0)</f>
        <v>6197</v>
      </c>
      <c r="AJ51" s="67"/>
      <c r="AK51" s="67"/>
      <c r="AL51" s="67"/>
      <c r="AM51" s="68"/>
      <c r="AN51" s="66">
        <v>0</v>
      </c>
      <c r="AO51" s="67"/>
      <c r="AP51" s="67"/>
      <c r="AQ51" s="67"/>
      <c r="AR51" s="68"/>
      <c r="AS51" s="66">
        <v>0</v>
      </c>
      <c r="AT51" s="67"/>
      <c r="AU51" s="67"/>
      <c r="AV51" s="67"/>
      <c r="AW51" s="68"/>
      <c r="AX51" s="66">
        <v>0</v>
      </c>
      <c r="AY51" s="67"/>
      <c r="AZ51" s="67"/>
      <c r="BA51" s="68"/>
      <c r="BB51" s="66">
        <f>IF(ISNUMBER(AN51),AN51,0)+IF(ISNUMBER(AS51),AS51,0)</f>
        <v>0</v>
      </c>
      <c r="BC51" s="67"/>
      <c r="BD51" s="67"/>
      <c r="BE51" s="67"/>
      <c r="BF51" s="68"/>
      <c r="BG51" s="66">
        <v>0</v>
      </c>
      <c r="BH51" s="67"/>
      <c r="BI51" s="67"/>
      <c r="BJ51" s="67"/>
      <c r="BK51" s="68"/>
      <c r="BL51" s="66">
        <v>0</v>
      </c>
      <c r="BM51" s="67"/>
      <c r="BN51" s="67"/>
      <c r="BO51" s="67"/>
      <c r="BP51" s="68"/>
      <c r="BQ51" s="66">
        <v>0</v>
      </c>
      <c r="BR51" s="67"/>
      <c r="BS51" s="67"/>
      <c r="BT51" s="68"/>
      <c r="BU51" s="66">
        <f>IF(ISNUMBER(BG51),BG51,0)+IF(ISNUMBER(BL51),BL51,0)</f>
        <v>0</v>
      </c>
      <c r="BV51" s="67"/>
      <c r="BW51" s="67"/>
      <c r="BX51" s="67"/>
      <c r="BY51" s="68"/>
    </row>
    <row r="52" spans="1:79" s="6" customFormat="1" ht="12.75" customHeight="1" x14ac:dyDescent="0.2">
      <c r="A52" s="88"/>
      <c r="B52" s="89"/>
      <c r="C52" s="89"/>
      <c r="D52" s="90"/>
      <c r="E52" s="91" t="s">
        <v>147</v>
      </c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3"/>
      <c r="U52" s="76">
        <v>38907</v>
      </c>
      <c r="V52" s="77"/>
      <c r="W52" s="77"/>
      <c r="X52" s="77"/>
      <c r="Y52" s="78"/>
      <c r="Z52" s="76">
        <v>0</v>
      </c>
      <c r="AA52" s="77"/>
      <c r="AB52" s="77"/>
      <c r="AC52" s="77"/>
      <c r="AD52" s="78"/>
      <c r="AE52" s="76">
        <v>0</v>
      </c>
      <c r="AF52" s="77"/>
      <c r="AG52" s="77"/>
      <c r="AH52" s="78"/>
      <c r="AI52" s="76">
        <f>IF(ISNUMBER(U52),U52,0)+IF(ISNUMBER(Z52),Z52,0)</f>
        <v>38907</v>
      </c>
      <c r="AJ52" s="77"/>
      <c r="AK52" s="77"/>
      <c r="AL52" s="77"/>
      <c r="AM52" s="78"/>
      <c r="AN52" s="76">
        <v>7850</v>
      </c>
      <c r="AO52" s="77"/>
      <c r="AP52" s="77"/>
      <c r="AQ52" s="77"/>
      <c r="AR52" s="78"/>
      <c r="AS52" s="76">
        <v>0</v>
      </c>
      <c r="AT52" s="77"/>
      <c r="AU52" s="77"/>
      <c r="AV52" s="77"/>
      <c r="AW52" s="78"/>
      <c r="AX52" s="76">
        <v>0</v>
      </c>
      <c r="AY52" s="77"/>
      <c r="AZ52" s="77"/>
      <c r="BA52" s="78"/>
      <c r="BB52" s="76">
        <f>IF(ISNUMBER(AN52),AN52,0)+IF(ISNUMBER(AS52),AS52,0)</f>
        <v>7850</v>
      </c>
      <c r="BC52" s="77"/>
      <c r="BD52" s="77"/>
      <c r="BE52" s="77"/>
      <c r="BF52" s="78"/>
      <c r="BG52" s="76">
        <v>20000</v>
      </c>
      <c r="BH52" s="77"/>
      <c r="BI52" s="77"/>
      <c r="BJ52" s="77"/>
      <c r="BK52" s="78"/>
      <c r="BL52" s="76">
        <v>0</v>
      </c>
      <c r="BM52" s="77"/>
      <c r="BN52" s="77"/>
      <c r="BO52" s="77"/>
      <c r="BP52" s="78"/>
      <c r="BQ52" s="76">
        <v>0</v>
      </c>
      <c r="BR52" s="77"/>
      <c r="BS52" s="77"/>
      <c r="BT52" s="78"/>
      <c r="BU52" s="76">
        <f>IF(ISNUMBER(BG52),BG52,0)+IF(ISNUMBER(BL52),BL52,0)</f>
        <v>20000</v>
      </c>
      <c r="BV52" s="77"/>
      <c r="BW52" s="77"/>
      <c r="BX52" s="77"/>
      <c r="BY52" s="78"/>
    </row>
    <row r="54" spans="1:79" ht="14.25" customHeight="1" x14ac:dyDescent="0.2">
      <c r="A54" s="34" t="s">
        <v>258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</row>
    <row r="55" spans="1:79" ht="15" customHeight="1" x14ac:dyDescent="0.2">
      <c r="A55" s="75" t="s">
        <v>245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</row>
    <row r="56" spans="1:79" ht="23.1" customHeight="1" x14ac:dyDescent="0.2">
      <c r="A56" s="81" t="s">
        <v>119</v>
      </c>
      <c r="B56" s="82"/>
      <c r="C56" s="82"/>
      <c r="D56" s="82"/>
      <c r="E56" s="83"/>
      <c r="F56" s="55" t="s">
        <v>19</v>
      </c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41" t="s">
        <v>246</v>
      </c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3"/>
      <c r="AN56" s="41" t="s">
        <v>249</v>
      </c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3"/>
      <c r="BG56" s="41" t="s">
        <v>256</v>
      </c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3"/>
    </row>
    <row r="57" spans="1:79" ht="51.75" customHeight="1" x14ac:dyDescent="0.2">
      <c r="A57" s="84"/>
      <c r="B57" s="85"/>
      <c r="C57" s="85"/>
      <c r="D57" s="85"/>
      <c r="E57" s="86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41" t="s">
        <v>4</v>
      </c>
      <c r="V57" s="42"/>
      <c r="W57" s="42"/>
      <c r="X57" s="42"/>
      <c r="Y57" s="43"/>
      <c r="Z57" s="41" t="s">
        <v>3</v>
      </c>
      <c r="AA57" s="42"/>
      <c r="AB57" s="42"/>
      <c r="AC57" s="42"/>
      <c r="AD57" s="43"/>
      <c r="AE57" s="44" t="s">
        <v>116</v>
      </c>
      <c r="AF57" s="45"/>
      <c r="AG57" s="45"/>
      <c r="AH57" s="46"/>
      <c r="AI57" s="41" t="s">
        <v>5</v>
      </c>
      <c r="AJ57" s="42"/>
      <c r="AK57" s="42"/>
      <c r="AL57" s="42"/>
      <c r="AM57" s="43"/>
      <c r="AN57" s="41" t="s">
        <v>4</v>
      </c>
      <c r="AO57" s="42"/>
      <c r="AP57" s="42"/>
      <c r="AQ57" s="42"/>
      <c r="AR57" s="43"/>
      <c r="AS57" s="41" t="s">
        <v>3</v>
      </c>
      <c r="AT57" s="42"/>
      <c r="AU57" s="42"/>
      <c r="AV57" s="42"/>
      <c r="AW57" s="43"/>
      <c r="AX57" s="44" t="s">
        <v>116</v>
      </c>
      <c r="AY57" s="45"/>
      <c r="AZ57" s="45"/>
      <c r="BA57" s="46"/>
      <c r="BB57" s="41" t="s">
        <v>96</v>
      </c>
      <c r="BC57" s="42"/>
      <c r="BD57" s="42"/>
      <c r="BE57" s="42"/>
      <c r="BF57" s="43"/>
      <c r="BG57" s="41" t="s">
        <v>4</v>
      </c>
      <c r="BH57" s="42"/>
      <c r="BI57" s="42"/>
      <c r="BJ57" s="42"/>
      <c r="BK57" s="43"/>
      <c r="BL57" s="41" t="s">
        <v>3</v>
      </c>
      <c r="BM57" s="42"/>
      <c r="BN57" s="42"/>
      <c r="BO57" s="42"/>
      <c r="BP57" s="43"/>
      <c r="BQ57" s="44" t="s">
        <v>116</v>
      </c>
      <c r="BR57" s="45"/>
      <c r="BS57" s="45"/>
      <c r="BT57" s="46"/>
      <c r="BU57" s="55" t="s">
        <v>97</v>
      </c>
      <c r="BV57" s="55"/>
      <c r="BW57" s="55"/>
      <c r="BX57" s="55"/>
      <c r="BY57" s="55"/>
    </row>
    <row r="58" spans="1:79" ht="15" customHeight="1" x14ac:dyDescent="0.2">
      <c r="A58" s="41">
        <v>1</v>
      </c>
      <c r="B58" s="42"/>
      <c r="C58" s="42"/>
      <c r="D58" s="42"/>
      <c r="E58" s="43"/>
      <c r="F58" s="41">
        <v>2</v>
      </c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3"/>
      <c r="U58" s="41">
        <v>3</v>
      </c>
      <c r="V58" s="42"/>
      <c r="W58" s="42"/>
      <c r="X58" s="42"/>
      <c r="Y58" s="43"/>
      <c r="Z58" s="41">
        <v>4</v>
      </c>
      <c r="AA58" s="42"/>
      <c r="AB58" s="42"/>
      <c r="AC58" s="42"/>
      <c r="AD58" s="43"/>
      <c r="AE58" s="41">
        <v>5</v>
      </c>
      <c r="AF58" s="42"/>
      <c r="AG58" s="42"/>
      <c r="AH58" s="43"/>
      <c r="AI58" s="41">
        <v>6</v>
      </c>
      <c r="AJ58" s="42"/>
      <c r="AK58" s="42"/>
      <c r="AL58" s="42"/>
      <c r="AM58" s="43"/>
      <c r="AN58" s="41">
        <v>7</v>
      </c>
      <c r="AO58" s="42"/>
      <c r="AP58" s="42"/>
      <c r="AQ58" s="42"/>
      <c r="AR58" s="43"/>
      <c r="AS58" s="41">
        <v>8</v>
      </c>
      <c r="AT58" s="42"/>
      <c r="AU58" s="42"/>
      <c r="AV58" s="42"/>
      <c r="AW58" s="43"/>
      <c r="AX58" s="41">
        <v>9</v>
      </c>
      <c r="AY58" s="42"/>
      <c r="AZ58" s="42"/>
      <c r="BA58" s="43"/>
      <c r="BB58" s="41">
        <v>10</v>
      </c>
      <c r="BC58" s="42"/>
      <c r="BD58" s="42"/>
      <c r="BE58" s="42"/>
      <c r="BF58" s="43"/>
      <c r="BG58" s="41">
        <v>11</v>
      </c>
      <c r="BH58" s="42"/>
      <c r="BI58" s="42"/>
      <c r="BJ58" s="42"/>
      <c r="BK58" s="43"/>
      <c r="BL58" s="41">
        <v>12</v>
      </c>
      <c r="BM58" s="42"/>
      <c r="BN58" s="42"/>
      <c r="BO58" s="42"/>
      <c r="BP58" s="43"/>
      <c r="BQ58" s="41">
        <v>13</v>
      </c>
      <c r="BR58" s="42"/>
      <c r="BS58" s="42"/>
      <c r="BT58" s="43"/>
      <c r="BU58" s="55">
        <v>14</v>
      </c>
      <c r="BV58" s="55"/>
      <c r="BW58" s="55"/>
      <c r="BX58" s="55"/>
      <c r="BY58" s="55"/>
    </row>
    <row r="59" spans="1:79" s="1" customFormat="1" ht="13.5" hidden="1" customHeight="1" x14ac:dyDescent="0.2">
      <c r="A59" s="69" t="s">
        <v>64</v>
      </c>
      <c r="B59" s="70"/>
      <c r="C59" s="70"/>
      <c r="D59" s="70"/>
      <c r="E59" s="71"/>
      <c r="F59" s="69" t="s">
        <v>57</v>
      </c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1"/>
      <c r="U59" s="69" t="s">
        <v>65</v>
      </c>
      <c r="V59" s="70"/>
      <c r="W59" s="70"/>
      <c r="X59" s="70"/>
      <c r="Y59" s="71"/>
      <c r="Z59" s="69" t="s">
        <v>66</v>
      </c>
      <c r="AA59" s="70"/>
      <c r="AB59" s="70"/>
      <c r="AC59" s="70"/>
      <c r="AD59" s="71"/>
      <c r="AE59" s="69" t="s">
        <v>91</v>
      </c>
      <c r="AF59" s="70"/>
      <c r="AG59" s="70"/>
      <c r="AH59" s="71"/>
      <c r="AI59" s="56" t="s">
        <v>170</v>
      </c>
      <c r="AJ59" s="57"/>
      <c r="AK59" s="57"/>
      <c r="AL59" s="57"/>
      <c r="AM59" s="58"/>
      <c r="AN59" s="69" t="s">
        <v>67</v>
      </c>
      <c r="AO59" s="70"/>
      <c r="AP59" s="70"/>
      <c r="AQ59" s="70"/>
      <c r="AR59" s="71"/>
      <c r="AS59" s="69" t="s">
        <v>68</v>
      </c>
      <c r="AT59" s="70"/>
      <c r="AU59" s="70"/>
      <c r="AV59" s="70"/>
      <c r="AW59" s="71"/>
      <c r="AX59" s="69" t="s">
        <v>92</v>
      </c>
      <c r="AY59" s="70"/>
      <c r="AZ59" s="70"/>
      <c r="BA59" s="71"/>
      <c r="BB59" s="56" t="s">
        <v>170</v>
      </c>
      <c r="BC59" s="57"/>
      <c r="BD59" s="57"/>
      <c r="BE59" s="57"/>
      <c r="BF59" s="58"/>
      <c r="BG59" s="69" t="s">
        <v>58</v>
      </c>
      <c r="BH59" s="70"/>
      <c r="BI59" s="70"/>
      <c r="BJ59" s="70"/>
      <c r="BK59" s="71"/>
      <c r="BL59" s="69" t="s">
        <v>59</v>
      </c>
      <c r="BM59" s="70"/>
      <c r="BN59" s="70"/>
      <c r="BO59" s="70"/>
      <c r="BP59" s="71"/>
      <c r="BQ59" s="69" t="s">
        <v>93</v>
      </c>
      <c r="BR59" s="70"/>
      <c r="BS59" s="70"/>
      <c r="BT59" s="71"/>
      <c r="BU59" s="87" t="s">
        <v>170</v>
      </c>
      <c r="BV59" s="87"/>
      <c r="BW59" s="87"/>
      <c r="BX59" s="87"/>
      <c r="BY59" s="87"/>
      <c r="CA59" t="s">
        <v>27</v>
      </c>
    </row>
    <row r="60" spans="1:79" s="6" customFormat="1" ht="12.75" customHeight="1" x14ac:dyDescent="0.2">
      <c r="A60" s="88"/>
      <c r="B60" s="89"/>
      <c r="C60" s="89"/>
      <c r="D60" s="89"/>
      <c r="E60" s="90"/>
      <c r="F60" s="88" t="s">
        <v>147</v>
      </c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90"/>
      <c r="U60" s="76"/>
      <c r="V60" s="77"/>
      <c r="W60" s="77"/>
      <c r="X60" s="77"/>
      <c r="Y60" s="78"/>
      <c r="Z60" s="76"/>
      <c r="AA60" s="77"/>
      <c r="AB60" s="77"/>
      <c r="AC60" s="77"/>
      <c r="AD60" s="78"/>
      <c r="AE60" s="76"/>
      <c r="AF60" s="77"/>
      <c r="AG60" s="77"/>
      <c r="AH60" s="78"/>
      <c r="AI60" s="76">
        <f>IF(ISNUMBER(U60),U60,0)+IF(ISNUMBER(Z60),Z60,0)</f>
        <v>0</v>
      </c>
      <c r="AJ60" s="77"/>
      <c r="AK60" s="77"/>
      <c r="AL60" s="77"/>
      <c r="AM60" s="78"/>
      <c r="AN60" s="76"/>
      <c r="AO60" s="77"/>
      <c r="AP60" s="77"/>
      <c r="AQ60" s="77"/>
      <c r="AR60" s="78"/>
      <c r="AS60" s="76"/>
      <c r="AT60" s="77"/>
      <c r="AU60" s="77"/>
      <c r="AV60" s="77"/>
      <c r="AW60" s="78"/>
      <c r="AX60" s="76"/>
      <c r="AY60" s="77"/>
      <c r="AZ60" s="77"/>
      <c r="BA60" s="78"/>
      <c r="BB60" s="76">
        <f>IF(ISNUMBER(AN60),AN60,0)+IF(ISNUMBER(AS60),AS60,0)</f>
        <v>0</v>
      </c>
      <c r="BC60" s="77"/>
      <c r="BD60" s="77"/>
      <c r="BE60" s="77"/>
      <c r="BF60" s="78"/>
      <c r="BG60" s="76"/>
      <c r="BH60" s="77"/>
      <c r="BI60" s="77"/>
      <c r="BJ60" s="77"/>
      <c r="BK60" s="78"/>
      <c r="BL60" s="76"/>
      <c r="BM60" s="77"/>
      <c r="BN60" s="77"/>
      <c r="BO60" s="77"/>
      <c r="BP60" s="78"/>
      <c r="BQ60" s="76"/>
      <c r="BR60" s="77"/>
      <c r="BS60" s="77"/>
      <c r="BT60" s="78"/>
      <c r="BU60" s="76">
        <f>IF(ISNUMBER(BG60),BG60,0)+IF(ISNUMBER(BL60),BL60,0)</f>
        <v>0</v>
      </c>
      <c r="BV60" s="77"/>
      <c r="BW60" s="77"/>
      <c r="BX60" s="77"/>
      <c r="BY60" s="78"/>
      <c r="CA60" s="6" t="s">
        <v>28</v>
      </c>
    </row>
    <row r="62" spans="1:79" ht="14.25" customHeight="1" x14ac:dyDescent="0.2">
      <c r="A62" s="34" t="s">
        <v>273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</row>
    <row r="63" spans="1:79" ht="15" customHeight="1" x14ac:dyDescent="0.2">
      <c r="A63" s="75" t="s">
        <v>245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</row>
    <row r="64" spans="1:79" ht="23.1" customHeight="1" x14ac:dyDescent="0.2">
      <c r="A64" s="81" t="s">
        <v>118</v>
      </c>
      <c r="B64" s="82"/>
      <c r="C64" s="82"/>
      <c r="D64" s="83"/>
      <c r="E64" s="49" t="s">
        <v>19</v>
      </c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1"/>
      <c r="X64" s="41" t="s">
        <v>267</v>
      </c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3"/>
      <c r="AR64" s="55" t="s">
        <v>272</v>
      </c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  <c r="BI64" s="55"/>
      <c r="BJ64" s="55"/>
      <c r="BK64" s="55"/>
    </row>
    <row r="65" spans="1:79" ht="48.75" customHeight="1" x14ac:dyDescent="0.2">
      <c r="A65" s="84"/>
      <c r="B65" s="85"/>
      <c r="C65" s="85"/>
      <c r="D65" s="86"/>
      <c r="E65" s="52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4"/>
      <c r="X65" s="49" t="s">
        <v>4</v>
      </c>
      <c r="Y65" s="50"/>
      <c r="Z65" s="50"/>
      <c r="AA65" s="50"/>
      <c r="AB65" s="51"/>
      <c r="AC65" s="49" t="s">
        <v>3</v>
      </c>
      <c r="AD65" s="50"/>
      <c r="AE65" s="50"/>
      <c r="AF65" s="50"/>
      <c r="AG65" s="51"/>
      <c r="AH65" s="44" t="s">
        <v>116</v>
      </c>
      <c r="AI65" s="45"/>
      <c r="AJ65" s="45"/>
      <c r="AK65" s="45"/>
      <c r="AL65" s="46"/>
      <c r="AM65" s="41" t="s">
        <v>5</v>
      </c>
      <c r="AN65" s="42"/>
      <c r="AO65" s="42"/>
      <c r="AP65" s="42"/>
      <c r="AQ65" s="43"/>
      <c r="AR65" s="41" t="s">
        <v>4</v>
      </c>
      <c r="AS65" s="42"/>
      <c r="AT65" s="42"/>
      <c r="AU65" s="42"/>
      <c r="AV65" s="43"/>
      <c r="AW65" s="41" t="s">
        <v>3</v>
      </c>
      <c r="AX65" s="42"/>
      <c r="AY65" s="42"/>
      <c r="AZ65" s="42"/>
      <c r="BA65" s="43"/>
      <c r="BB65" s="44" t="s">
        <v>116</v>
      </c>
      <c r="BC65" s="45"/>
      <c r="BD65" s="45"/>
      <c r="BE65" s="45"/>
      <c r="BF65" s="46"/>
      <c r="BG65" s="41" t="s">
        <v>96</v>
      </c>
      <c r="BH65" s="42"/>
      <c r="BI65" s="42"/>
      <c r="BJ65" s="42"/>
      <c r="BK65" s="43"/>
    </row>
    <row r="66" spans="1:79" ht="12.75" customHeight="1" x14ac:dyDescent="0.2">
      <c r="A66" s="41">
        <v>1</v>
      </c>
      <c r="B66" s="42"/>
      <c r="C66" s="42"/>
      <c r="D66" s="43"/>
      <c r="E66" s="41">
        <v>2</v>
      </c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3"/>
      <c r="X66" s="41">
        <v>3</v>
      </c>
      <c r="Y66" s="42"/>
      <c r="Z66" s="42"/>
      <c r="AA66" s="42"/>
      <c r="AB66" s="43"/>
      <c r="AC66" s="41">
        <v>4</v>
      </c>
      <c r="AD66" s="42"/>
      <c r="AE66" s="42"/>
      <c r="AF66" s="42"/>
      <c r="AG66" s="43"/>
      <c r="AH66" s="41">
        <v>5</v>
      </c>
      <c r="AI66" s="42"/>
      <c r="AJ66" s="42"/>
      <c r="AK66" s="42"/>
      <c r="AL66" s="43"/>
      <c r="AM66" s="41">
        <v>6</v>
      </c>
      <c r="AN66" s="42"/>
      <c r="AO66" s="42"/>
      <c r="AP66" s="42"/>
      <c r="AQ66" s="43"/>
      <c r="AR66" s="41">
        <v>7</v>
      </c>
      <c r="AS66" s="42"/>
      <c r="AT66" s="42"/>
      <c r="AU66" s="42"/>
      <c r="AV66" s="43"/>
      <c r="AW66" s="41">
        <v>8</v>
      </c>
      <c r="AX66" s="42"/>
      <c r="AY66" s="42"/>
      <c r="AZ66" s="42"/>
      <c r="BA66" s="43"/>
      <c r="BB66" s="41">
        <v>9</v>
      </c>
      <c r="BC66" s="42"/>
      <c r="BD66" s="42"/>
      <c r="BE66" s="42"/>
      <c r="BF66" s="43"/>
      <c r="BG66" s="41">
        <v>10</v>
      </c>
      <c r="BH66" s="42"/>
      <c r="BI66" s="42"/>
      <c r="BJ66" s="42"/>
      <c r="BK66" s="43"/>
    </row>
    <row r="67" spans="1:79" s="1" customFormat="1" ht="12.75" hidden="1" customHeight="1" x14ac:dyDescent="0.2">
      <c r="A67" s="69" t="s">
        <v>64</v>
      </c>
      <c r="B67" s="70"/>
      <c r="C67" s="70"/>
      <c r="D67" s="71"/>
      <c r="E67" s="69" t="s">
        <v>57</v>
      </c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1"/>
      <c r="X67" s="94" t="s">
        <v>60</v>
      </c>
      <c r="Y67" s="95"/>
      <c r="Z67" s="95"/>
      <c r="AA67" s="95"/>
      <c r="AB67" s="96"/>
      <c r="AC67" s="94" t="s">
        <v>61</v>
      </c>
      <c r="AD67" s="95"/>
      <c r="AE67" s="95"/>
      <c r="AF67" s="95"/>
      <c r="AG67" s="96"/>
      <c r="AH67" s="69" t="s">
        <v>94</v>
      </c>
      <c r="AI67" s="70"/>
      <c r="AJ67" s="70"/>
      <c r="AK67" s="70"/>
      <c r="AL67" s="71"/>
      <c r="AM67" s="56" t="s">
        <v>171</v>
      </c>
      <c r="AN67" s="57"/>
      <c r="AO67" s="57"/>
      <c r="AP67" s="57"/>
      <c r="AQ67" s="58"/>
      <c r="AR67" s="69" t="s">
        <v>62</v>
      </c>
      <c r="AS67" s="70"/>
      <c r="AT67" s="70"/>
      <c r="AU67" s="70"/>
      <c r="AV67" s="71"/>
      <c r="AW67" s="69" t="s">
        <v>63</v>
      </c>
      <c r="AX67" s="70"/>
      <c r="AY67" s="70"/>
      <c r="AZ67" s="70"/>
      <c r="BA67" s="71"/>
      <c r="BB67" s="69" t="s">
        <v>95</v>
      </c>
      <c r="BC67" s="70"/>
      <c r="BD67" s="70"/>
      <c r="BE67" s="70"/>
      <c r="BF67" s="71"/>
      <c r="BG67" s="56" t="s">
        <v>171</v>
      </c>
      <c r="BH67" s="57"/>
      <c r="BI67" s="57"/>
      <c r="BJ67" s="57"/>
      <c r="BK67" s="58"/>
      <c r="CA67" t="s">
        <v>29</v>
      </c>
    </row>
    <row r="68" spans="1:79" s="25" customFormat="1" ht="12.75" customHeight="1" x14ac:dyDescent="0.2">
      <c r="A68" s="59">
        <v>2210</v>
      </c>
      <c r="B68" s="60"/>
      <c r="C68" s="60"/>
      <c r="D68" s="61"/>
      <c r="E68" s="62" t="s">
        <v>174</v>
      </c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4"/>
      <c r="X68" s="66">
        <v>0</v>
      </c>
      <c r="Y68" s="67"/>
      <c r="Z68" s="67"/>
      <c r="AA68" s="67"/>
      <c r="AB68" s="68"/>
      <c r="AC68" s="66">
        <v>0</v>
      </c>
      <c r="AD68" s="67"/>
      <c r="AE68" s="67"/>
      <c r="AF68" s="67"/>
      <c r="AG68" s="68"/>
      <c r="AH68" s="66">
        <v>0</v>
      </c>
      <c r="AI68" s="67"/>
      <c r="AJ68" s="67"/>
      <c r="AK68" s="67"/>
      <c r="AL68" s="68"/>
      <c r="AM68" s="66">
        <f>IF(ISNUMBER(X68),X68,0)+IF(ISNUMBER(AC68),AC68,0)</f>
        <v>0</v>
      </c>
      <c r="AN68" s="67"/>
      <c r="AO68" s="67"/>
      <c r="AP68" s="67"/>
      <c r="AQ68" s="68"/>
      <c r="AR68" s="66">
        <v>0</v>
      </c>
      <c r="AS68" s="67"/>
      <c r="AT68" s="67"/>
      <c r="AU68" s="67"/>
      <c r="AV68" s="68"/>
      <c r="AW68" s="66">
        <v>0</v>
      </c>
      <c r="AX68" s="67"/>
      <c r="AY68" s="67"/>
      <c r="AZ68" s="67"/>
      <c r="BA68" s="68"/>
      <c r="BB68" s="66">
        <v>0</v>
      </c>
      <c r="BC68" s="67"/>
      <c r="BD68" s="67"/>
      <c r="BE68" s="67"/>
      <c r="BF68" s="68"/>
      <c r="BG68" s="65">
        <f>IF(ISNUMBER(AR68),AR68,0)+IF(ISNUMBER(AW68),AW68,0)</f>
        <v>0</v>
      </c>
      <c r="BH68" s="65"/>
      <c r="BI68" s="65"/>
      <c r="BJ68" s="65"/>
      <c r="BK68" s="65"/>
      <c r="CA68" s="25" t="s">
        <v>30</v>
      </c>
    </row>
    <row r="69" spans="1:79" s="25" customFormat="1" ht="12.75" customHeight="1" x14ac:dyDescent="0.2">
      <c r="A69" s="59">
        <v>2240</v>
      </c>
      <c r="B69" s="60"/>
      <c r="C69" s="60"/>
      <c r="D69" s="61"/>
      <c r="E69" s="62" t="s">
        <v>175</v>
      </c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4"/>
      <c r="X69" s="66">
        <v>0</v>
      </c>
      <c r="Y69" s="67"/>
      <c r="Z69" s="67"/>
      <c r="AA69" s="67"/>
      <c r="AB69" s="68"/>
      <c r="AC69" s="66">
        <v>0</v>
      </c>
      <c r="AD69" s="67"/>
      <c r="AE69" s="67"/>
      <c r="AF69" s="67"/>
      <c r="AG69" s="68"/>
      <c r="AH69" s="66">
        <v>0</v>
      </c>
      <c r="AI69" s="67"/>
      <c r="AJ69" s="67"/>
      <c r="AK69" s="67"/>
      <c r="AL69" s="68"/>
      <c r="AM69" s="66">
        <f>IF(ISNUMBER(X69),X69,0)+IF(ISNUMBER(AC69),AC69,0)</f>
        <v>0</v>
      </c>
      <c r="AN69" s="67"/>
      <c r="AO69" s="67"/>
      <c r="AP69" s="67"/>
      <c r="AQ69" s="68"/>
      <c r="AR69" s="66">
        <v>0</v>
      </c>
      <c r="AS69" s="67"/>
      <c r="AT69" s="67"/>
      <c r="AU69" s="67"/>
      <c r="AV69" s="68"/>
      <c r="AW69" s="66">
        <v>0</v>
      </c>
      <c r="AX69" s="67"/>
      <c r="AY69" s="67"/>
      <c r="AZ69" s="67"/>
      <c r="BA69" s="68"/>
      <c r="BB69" s="66">
        <v>0</v>
      </c>
      <c r="BC69" s="67"/>
      <c r="BD69" s="67"/>
      <c r="BE69" s="67"/>
      <c r="BF69" s="68"/>
      <c r="BG69" s="65">
        <f>IF(ISNUMBER(AR69),AR69,0)+IF(ISNUMBER(AW69),AW69,0)</f>
        <v>0</v>
      </c>
      <c r="BH69" s="65"/>
      <c r="BI69" s="65"/>
      <c r="BJ69" s="65"/>
      <c r="BK69" s="65"/>
    </row>
    <row r="70" spans="1:79" s="6" customFormat="1" ht="12.75" customHeight="1" x14ac:dyDescent="0.2">
      <c r="A70" s="88"/>
      <c r="B70" s="89"/>
      <c r="C70" s="89"/>
      <c r="D70" s="90"/>
      <c r="E70" s="91" t="s">
        <v>147</v>
      </c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3"/>
      <c r="X70" s="76">
        <v>0</v>
      </c>
      <c r="Y70" s="77"/>
      <c r="Z70" s="77"/>
      <c r="AA70" s="77"/>
      <c r="AB70" s="78"/>
      <c r="AC70" s="76">
        <v>0</v>
      </c>
      <c r="AD70" s="77"/>
      <c r="AE70" s="77"/>
      <c r="AF70" s="77"/>
      <c r="AG70" s="78"/>
      <c r="AH70" s="76">
        <v>0</v>
      </c>
      <c r="AI70" s="77"/>
      <c r="AJ70" s="77"/>
      <c r="AK70" s="77"/>
      <c r="AL70" s="78"/>
      <c r="AM70" s="76">
        <f>IF(ISNUMBER(X70),X70,0)+IF(ISNUMBER(AC70),AC70,0)</f>
        <v>0</v>
      </c>
      <c r="AN70" s="77"/>
      <c r="AO70" s="77"/>
      <c r="AP70" s="77"/>
      <c r="AQ70" s="78"/>
      <c r="AR70" s="76">
        <v>0</v>
      </c>
      <c r="AS70" s="77"/>
      <c r="AT70" s="77"/>
      <c r="AU70" s="77"/>
      <c r="AV70" s="78"/>
      <c r="AW70" s="76">
        <v>0</v>
      </c>
      <c r="AX70" s="77"/>
      <c r="AY70" s="77"/>
      <c r="AZ70" s="77"/>
      <c r="BA70" s="78"/>
      <c r="BB70" s="76">
        <v>0</v>
      </c>
      <c r="BC70" s="77"/>
      <c r="BD70" s="77"/>
      <c r="BE70" s="77"/>
      <c r="BF70" s="78"/>
      <c r="BG70" s="80">
        <f>IF(ISNUMBER(AR70),AR70,0)+IF(ISNUMBER(AW70),AW70,0)</f>
        <v>0</v>
      </c>
      <c r="BH70" s="80"/>
      <c r="BI70" s="80"/>
      <c r="BJ70" s="80"/>
      <c r="BK70" s="80"/>
    </row>
    <row r="72" spans="1:79" ht="14.25" customHeight="1" x14ac:dyDescent="0.2">
      <c r="A72" s="34" t="s">
        <v>274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</row>
    <row r="73" spans="1:79" ht="15" customHeight="1" x14ac:dyDescent="0.2">
      <c r="A73" s="75" t="s">
        <v>245</v>
      </c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5"/>
      <c r="BK73" s="75"/>
    </row>
    <row r="74" spans="1:79" ht="23.1" customHeight="1" x14ac:dyDescent="0.2">
      <c r="A74" s="81" t="s">
        <v>119</v>
      </c>
      <c r="B74" s="82"/>
      <c r="C74" s="82"/>
      <c r="D74" s="82"/>
      <c r="E74" s="83"/>
      <c r="F74" s="49" t="s">
        <v>19</v>
      </c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1"/>
      <c r="X74" s="55" t="s">
        <v>267</v>
      </c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41" t="s">
        <v>272</v>
      </c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3"/>
    </row>
    <row r="75" spans="1:79" ht="53.25" customHeight="1" x14ac:dyDescent="0.2">
      <c r="A75" s="84"/>
      <c r="B75" s="85"/>
      <c r="C75" s="85"/>
      <c r="D75" s="85"/>
      <c r="E75" s="86"/>
      <c r="F75" s="52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4"/>
      <c r="X75" s="41" t="s">
        <v>4</v>
      </c>
      <c r="Y75" s="42"/>
      <c r="Z75" s="42"/>
      <c r="AA75" s="42"/>
      <c r="AB75" s="43"/>
      <c r="AC75" s="41" t="s">
        <v>3</v>
      </c>
      <c r="AD75" s="42"/>
      <c r="AE75" s="42"/>
      <c r="AF75" s="42"/>
      <c r="AG75" s="43"/>
      <c r="AH75" s="44" t="s">
        <v>116</v>
      </c>
      <c r="AI75" s="45"/>
      <c r="AJ75" s="45"/>
      <c r="AK75" s="45"/>
      <c r="AL75" s="46"/>
      <c r="AM75" s="41" t="s">
        <v>5</v>
      </c>
      <c r="AN75" s="42"/>
      <c r="AO75" s="42"/>
      <c r="AP75" s="42"/>
      <c r="AQ75" s="43"/>
      <c r="AR75" s="41" t="s">
        <v>4</v>
      </c>
      <c r="AS75" s="42"/>
      <c r="AT75" s="42"/>
      <c r="AU75" s="42"/>
      <c r="AV75" s="43"/>
      <c r="AW75" s="41" t="s">
        <v>3</v>
      </c>
      <c r="AX75" s="42"/>
      <c r="AY75" s="42"/>
      <c r="AZ75" s="42"/>
      <c r="BA75" s="43"/>
      <c r="BB75" s="97" t="s">
        <v>116</v>
      </c>
      <c r="BC75" s="97"/>
      <c r="BD75" s="97"/>
      <c r="BE75" s="97"/>
      <c r="BF75" s="97"/>
      <c r="BG75" s="41" t="s">
        <v>96</v>
      </c>
      <c r="BH75" s="42"/>
      <c r="BI75" s="42"/>
      <c r="BJ75" s="42"/>
      <c r="BK75" s="43"/>
    </row>
    <row r="76" spans="1:79" ht="15" customHeight="1" x14ac:dyDescent="0.2">
      <c r="A76" s="41">
        <v>1</v>
      </c>
      <c r="B76" s="42"/>
      <c r="C76" s="42"/>
      <c r="D76" s="42"/>
      <c r="E76" s="43"/>
      <c r="F76" s="41">
        <v>2</v>
      </c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3"/>
      <c r="X76" s="41">
        <v>3</v>
      </c>
      <c r="Y76" s="42"/>
      <c r="Z76" s="42"/>
      <c r="AA76" s="42"/>
      <c r="AB76" s="43"/>
      <c r="AC76" s="41">
        <v>4</v>
      </c>
      <c r="AD76" s="42"/>
      <c r="AE76" s="42"/>
      <c r="AF76" s="42"/>
      <c r="AG76" s="43"/>
      <c r="AH76" s="41">
        <v>5</v>
      </c>
      <c r="AI76" s="42"/>
      <c r="AJ76" s="42"/>
      <c r="AK76" s="42"/>
      <c r="AL76" s="43"/>
      <c r="AM76" s="41">
        <v>6</v>
      </c>
      <c r="AN76" s="42"/>
      <c r="AO76" s="42"/>
      <c r="AP76" s="42"/>
      <c r="AQ76" s="43"/>
      <c r="AR76" s="41">
        <v>7</v>
      </c>
      <c r="AS76" s="42"/>
      <c r="AT76" s="42"/>
      <c r="AU76" s="42"/>
      <c r="AV76" s="43"/>
      <c r="AW76" s="41">
        <v>8</v>
      </c>
      <c r="AX76" s="42"/>
      <c r="AY76" s="42"/>
      <c r="AZ76" s="42"/>
      <c r="BA76" s="43"/>
      <c r="BB76" s="41">
        <v>9</v>
      </c>
      <c r="BC76" s="42"/>
      <c r="BD76" s="42"/>
      <c r="BE76" s="42"/>
      <c r="BF76" s="43"/>
      <c r="BG76" s="41">
        <v>10</v>
      </c>
      <c r="BH76" s="42"/>
      <c r="BI76" s="42"/>
      <c r="BJ76" s="42"/>
      <c r="BK76" s="43"/>
    </row>
    <row r="77" spans="1:79" s="1" customFormat="1" ht="15" hidden="1" customHeight="1" x14ac:dyDescent="0.2">
      <c r="A77" s="69" t="s">
        <v>64</v>
      </c>
      <c r="B77" s="70"/>
      <c r="C77" s="70"/>
      <c r="D77" s="70"/>
      <c r="E77" s="71"/>
      <c r="F77" s="69" t="s">
        <v>57</v>
      </c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1"/>
      <c r="X77" s="69" t="s">
        <v>60</v>
      </c>
      <c r="Y77" s="70"/>
      <c r="Z77" s="70"/>
      <c r="AA77" s="70"/>
      <c r="AB77" s="71"/>
      <c r="AC77" s="69" t="s">
        <v>61</v>
      </c>
      <c r="AD77" s="70"/>
      <c r="AE77" s="70"/>
      <c r="AF77" s="70"/>
      <c r="AG77" s="71"/>
      <c r="AH77" s="69" t="s">
        <v>94</v>
      </c>
      <c r="AI77" s="70"/>
      <c r="AJ77" s="70"/>
      <c r="AK77" s="70"/>
      <c r="AL77" s="71"/>
      <c r="AM77" s="56" t="s">
        <v>171</v>
      </c>
      <c r="AN77" s="57"/>
      <c r="AO77" s="57"/>
      <c r="AP77" s="57"/>
      <c r="AQ77" s="58"/>
      <c r="AR77" s="69" t="s">
        <v>62</v>
      </c>
      <c r="AS77" s="70"/>
      <c r="AT77" s="70"/>
      <c r="AU77" s="70"/>
      <c r="AV77" s="71"/>
      <c r="AW77" s="69" t="s">
        <v>63</v>
      </c>
      <c r="AX77" s="70"/>
      <c r="AY77" s="70"/>
      <c r="AZ77" s="70"/>
      <c r="BA77" s="71"/>
      <c r="BB77" s="69" t="s">
        <v>95</v>
      </c>
      <c r="BC77" s="70"/>
      <c r="BD77" s="70"/>
      <c r="BE77" s="70"/>
      <c r="BF77" s="71"/>
      <c r="BG77" s="56" t="s">
        <v>171</v>
      </c>
      <c r="BH77" s="57"/>
      <c r="BI77" s="57"/>
      <c r="BJ77" s="57"/>
      <c r="BK77" s="58"/>
      <c r="CA77" t="s">
        <v>31</v>
      </c>
    </row>
    <row r="78" spans="1:79" s="6" customFormat="1" ht="12.75" customHeight="1" x14ac:dyDescent="0.2">
      <c r="A78" s="88"/>
      <c r="B78" s="89"/>
      <c r="C78" s="89"/>
      <c r="D78" s="89"/>
      <c r="E78" s="90"/>
      <c r="F78" s="88" t="s">
        <v>147</v>
      </c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90"/>
      <c r="X78" s="98"/>
      <c r="Y78" s="99"/>
      <c r="Z78" s="99"/>
      <c r="AA78" s="99"/>
      <c r="AB78" s="100"/>
      <c r="AC78" s="98"/>
      <c r="AD78" s="99"/>
      <c r="AE78" s="99"/>
      <c r="AF78" s="99"/>
      <c r="AG78" s="100"/>
      <c r="AH78" s="80"/>
      <c r="AI78" s="80"/>
      <c r="AJ78" s="80"/>
      <c r="AK78" s="80"/>
      <c r="AL78" s="80"/>
      <c r="AM78" s="80">
        <f>IF(ISNUMBER(X78),X78,0)+IF(ISNUMBER(AC78),AC78,0)</f>
        <v>0</v>
      </c>
      <c r="AN78" s="80"/>
      <c r="AO78" s="80"/>
      <c r="AP78" s="80"/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>
        <f>IF(ISNUMBER(AR78),AR78,0)+IF(ISNUMBER(AW78),AW78,0)</f>
        <v>0</v>
      </c>
      <c r="BH78" s="80"/>
      <c r="BI78" s="80"/>
      <c r="BJ78" s="80"/>
      <c r="BK78" s="80"/>
      <c r="CA78" s="6" t="s">
        <v>32</v>
      </c>
    </row>
    <row r="80" spans="1:79" ht="14.25" customHeight="1" x14ac:dyDescent="0.2">
      <c r="A80" s="34" t="s">
        <v>120</v>
      </c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</row>
    <row r="81" spans="1:79" ht="14.25" customHeight="1" x14ac:dyDescent="0.2">
      <c r="A81" s="34" t="s">
        <v>259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</row>
    <row r="82" spans="1:79" ht="15" customHeight="1" x14ac:dyDescent="0.2">
      <c r="A82" s="75" t="s">
        <v>245</v>
      </c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  <c r="BM82" s="75"/>
      <c r="BN82" s="75"/>
      <c r="BO82" s="75"/>
      <c r="BP82" s="75"/>
      <c r="BQ82" s="75"/>
      <c r="BR82" s="75"/>
      <c r="BS82" s="75"/>
      <c r="BT82" s="75"/>
      <c r="BU82" s="75"/>
      <c r="BV82" s="75"/>
      <c r="BW82" s="75"/>
      <c r="BX82" s="75"/>
      <c r="BY82" s="75"/>
    </row>
    <row r="83" spans="1:79" ht="23.1" customHeight="1" x14ac:dyDescent="0.2">
      <c r="A83" s="49" t="s">
        <v>6</v>
      </c>
      <c r="B83" s="50"/>
      <c r="C83" s="50"/>
      <c r="D83" s="49" t="s">
        <v>121</v>
      </c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1"/>
      <c r="U83" s="41" t="s">
        <v>246</v>
      </c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3"/>
      <c r="AN83" s="41" t="s">
        <v>249</v>
      </c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3"/>
      <c r="BG83" s="55" t="s">
        <v>256</v>
      </c>
      <c r="BH83" s="55"/>
      <c r="BI83" s="55"/>
      <c r="BJ83" s="55"/>
      <c r="BK83" s="55"/>
      <c r="BL83" s="55"/>
      <c r="BM83" s="55"/>
      <c r="BN83" s="55"/>
      <c r="BO83" s="55"/>
      <c r="BP83" s="55"/>
      <c r="BQ83" s="55"/>
      <c r="BR83" s="55"/>
      <c r="BS83" s="55"/>
      <c r="BT83" s="55"/>
      <c r="BU83" s="55"/>
      <c r="BV83" s="55"/>
      <c r="BW83" s="55"/>
      <c r="BX83" s="55"/>
      <c r="BY83" s="55"/>
    </row>
    <row r="84" spans="1:79" ht="52.5" customHeight="1" x14ac:dyDescent="0.2">
      <c r="A84" s="52"/>
      <c r="B84" s="53"/>
      <c r="C84" s="53"/>
      <c r="D84" s="52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4"/>
      <c r="U84" s="41" t="s">
        <v>4</v>
      </c>
      <c r="V84" s="42"/>
      <c r="W84" s="42"/>
      <c r="X84" s="42"/>
      <c r="Y84" s="43"/>
      <c r="Z84" s="41" t="s">
        <v>3</v>
      </c>
      <c r="AA84" s="42"/>
      <c r="AB84" s="42"/>
      <c r="AC84" s="42"/>
      <c r="AD84" s="43"/>
      <c r="AE84" s="44" t="s">
        <v>116</v>
      </c>
      <c r="AF84" s="45"/>
      <c r="AG84" s="45"/>
      <c r="AH84" s="46"/>
      <c r="AI84" s="41" t="s">
        <v>5</v>
      </c>
      <c r="AJ84" s="42"/>
      <c r="AK84" s="42"/>
      <c r="AL84" s="42"/>
      <c r="AM84" s="43"/>
      <c r="AN84" s="41" t="s">
        <v>4</v>
      </c>
      <c r="AO84" s="42"/>
      <c r="AP84" s="42"/>
      <c r="AQ84" s="42"/>
      <c r="AR84" s="43"/>
      <c r="AS84" s="41" t="s">
        <v>3</v>
      </c>
      <c r="AT84" s="42"/>
      <c r="AU84" s="42"/>
      <c r="AV84" s="42"/>
      <c r="AW84" s="43"/>
      <c r="AX84" s="44" t="s">
        <v>116</v>
      </c>
      <c r="AY84" s="45"/>
      <c r="AZ84" s="45"/>
      <c r="BA84" s="46"/>
      <c r="BB84" s="41" t="s">
        <v>96</v>
      </c>
      <c r="BC84" s="42"/>
      <c r="BD84" s="42"/>
      <c r="BE84" s="42"/>
      <c r="BF84" s="43"/>
      <c r="BG84" s="41" t="s">
        <v>4</v>
      </c>
      <c r="BH84" s="42"/>
      <c r="BI84" s="42"/>
      <c r="BJ84" s="42"/>
      <c r="BK84" s="43"/>
      <c r="BL84" s="55" t="s">
        <v>3</v>
      </c>
      <c r="BM84" s="55"/>
      <c r="BN84" s="55"/>
      <c r="BO84" s="55"/>
      <c r="BP84" s="55"/>
      <c r="BQ84" s="97" t="s">
        <v>116</v>
      </c>
      <c r="BR84" s="97"/>
      <c r="BS84" s="97"/>
      <c r="BT84" s="97"/>
      <c r="BU84" s="41" t="s">
        <v>97</v>
      </c>
      <c r="BV84" s="42"/>
      <c r="BW84" s="42"/>
      <c r="BX84" s="42"/>
      <c r="BY84" s="43"/>
    </row>
    <row r="85" spans="1:79" ht="15" customHeight="1" x14ac:dyDescent="0.2">
      <c r="A85" s="41">
        <v>1</v>
      </c>
      <c r="B85" s="42"/>
      <c r="C85" s="42"/>
      <c r="D85" s="41">
        <v>2</v>
      </c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3"/>
      <c r="U85" s="41">
        <v>3</v>
      </c>
      <c r="V85" s="42"/>
      <c r="W85" s="42"/>
      <c r="X85" s="42"/>
      <c r="Y85" s="43"/>
      <c r="Z85" s="41">
        <v>4</v>
      </c>
      <c r="AA85" s="42"/>
      <c r="AB85" s="42"/>
      <c r="AC85" s="42"/>
      <c r="AD85" s="43"/>
      <c r="AE85" s="41">
        <v>5</v>
      </c>
      <c r="AF85" s="42"/>
      <c r="AG85" s="42"/>
      <c r="AH85" s="43"/>
      <c r="AI85" s="41">
        <v>6</v>
      </c>
      <c r="AJ85" s="42"/>
      <c r="AK85" s="42"/>
      <c r="AL85" s="42"/>
      <c r="AM85" s="43"/>
      <c r="AN85" s="41">
        <v>7</v>
      </c>
      <c r="AO85" s="42"/>
      <c r="AP85" s="42"/>
      <c r="AQ85" s="42"/>
      <c r="AR85" s="43"/>
      <c r="AS85" s="41">
        <v>8</v>
      </c>
      <c r="AT85" s="42"/>
      <c r="AU85" s="42"/>
      <c r="AV85" s="42"/>
      <c r="AW85" s="43"/>
      <c r="AX85" s="55">
        <v>9</v>
      </c>
      <c r="AY85" s="55"/>
      <c r="AZ85" s="55"/>
      <c r="BA85" s="55"/>
      <c r="BB85" s="41">
        <v>10</v>
      </c>
      <c r="BC85" s="42"/>
      <c r="BD85" s="42"/>
      <c r="BE85" s="42"/>
      <c r="BF85" s="43"/>
      <c r="BG85" s="41">
        <v>11</v>
      </c>
      <c r="BH85" s="42"/>
      <c r="BI85" s="42"/>
      <c r="BJ85" s="42"/>
      <c r="BK85" s="43"/>
      <c r="BL85" s="55">
        <v>12</v>
      </c>
      <c r="BM85" s="55"/>
      <c r="BN85" s="55"/>
      <c r="BO85" s="55"/>
      <c r="BP85" s="55"/>
      <c r="BQ85" s="41">
        <v>13</v>
      </c>
      <c r="BR85" s="42"/>
      <c r="BS85" s="42"/>
      <c r="BT85" s="43"/>
      <c r="BU85" s="41">
        <v>14</v>
      </c>
      <c r="BV85" s="42"/>
      <c r="BW85" s="42"/>
      <c r="BX85" s="42"/>
      <c r="BY85" s="43"/>
    </row>
    <row r="86" spans="1:79" s="1" customFormat="1" ht="14.25" hidden="1" customHeight="1" x14ac:dyDescent="0.2">
      <c r="A86" s="69" t="s">
        <v>69</v>
      </c>
      <c r="B86" s="70"/>
      <c r="C86" s="70"/>
      <c r="D86" s="69" t="s">
        <v>57</v>
      </c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1"/>
      <c r="U86" s="79" t="s">
        <v>65</v>
      </c>
      <c r="V86" s="79"/>
      <c r="W86" s="79"/>
      <c r="X86" s="79"/>
      <c r="Y86" s="79"/>
      <c r="Z86" s="79" t="s">
        <v>66</v>
      </c>
      <c r="AA86" s="79"/>
      <c r="AB86" s="79"/>
      <c r="AC86" s="79"/>
      <c r="AD86" s="79"/>
      <c r="AE86" s="79" t="s">
        <v>91</v>
      </c>
      <c r="AF86" s="79"/>
      <c r="AG86" s="79"/>
      <c r="AH86" s="79"/>
      <c r="AI86" s="87" t="s">
        <v>170</v>
      </c>
      <c r="AJ86" s="87"/>
      <c r="AK86" s="87"/>
      <c r="AL86" s="87"/>
      <c r="AM86" s="87"/>
      <c r="AN86" s="79" t="s">
        <v>67</v>
      </c>
      <c r="AO86" s="79"/>
      <c r="AP86" s="79"/>
      <c r="AQ86" s="79"/>
      <c r="AR86" s="79"/>
      <c r="AS86" s="79" t="s">
        <v>68</v>
      </c>
      <c r="AT86" s="79"/>
      <c r="AU86" s="79"/>
      <c r="AV86" s="79"/>
      <c r="AW86" s="79"/>
      <c r="AX86" s="79" t="s">
        <v>92</v>
      </c>
      <c r="AY86" s="79"/>
      <c r="AZ86" s="79"/>
      <c r="BA86" s="79"/>
      <c r="BB86" s="87" t="s">
        <v>170</v>
      </c>
      <c r="BC86" s="87"/>
      <c r="BD86" s="87"/>
      <c r="BE86" s="87"/>
      <c r="BF86" s="87"/>
      <c r="BG86" s="79" t="s">
        <v>58</v>
      </c>
      <c r="BH86" s="79"/>
      <c r="BI86" s="79"/>
      <c r="BJ86" s="79"/>
      <c r="BK86" s="79"/>
      <c r="BL86" s="79" t="s">
        <v>59</v>
      </c>
      <c r="BM86" s="79"/>
      <c r="BN86" s="79"/>
      <c r="BO86" s="79"/>
      <c r="BP86" s="79"/>
      <c r="BQ86" s="79" t="s">
        <v>93</v>
      </c>
      <c r="BR86" s="79"/>
      <c r="BS86" s="79"/>
      <c r="BT86" s="79"/>
      <c r="BU86" s="87" t="s">
        <v>170</v>
      </c>
      <c r="BV86" s="87"/>
      <c r="BW86" s="87"/>
      <c r="BX86" s="87"/>
      <c r="BY86" s="87"/>
      <c r="CA86" t="s">
        <v>33</v>
      </c>
    </row>
    <row r="87" spans="1:79" s="25" customFormat="1" ht="25.5" customHeight="1" x14ac:dyDescent="0.2">
      <c r="A87" s="59">
        <v>1</v>
      </c>
      <c r="B87" s="60"/>
      <c r="C87" s="60"/>
      <c r="D87" s="62" t="s">
        <v>176</v>
      </c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4"/>
      <c r="U87" s="66">
        <v>23909</v>
      </c>
      <c r="V87" s="67"/>
      <c r="W87" s="67"/>
      <c r="X87" s="67"/>
      <c r="Y87" s="68"/>
      <c r="Z87" s="66">
        <v>0</v>
      </c>
      <c r="AA87" s="67"/>
      <c r="AB87" s="67"/>
      <c r="AC87" s="67"/>
      <c r="AD87" s="68"/>
      <c r="AE87" s="66">
        <v>0</v>
      </c>
      <c r="AF87" s="67"/>
      <c r="AG87" s="67"/>
      <c r="AH87" s="68"/>
      <c r="AI87" s="66">
        <f>IF(ISNUMBER(U87),U87,0)+IF(ISNUMBER(Z87),Z87,0)</f>
        <v>23909</v>
      </c>
      <c r="AJ87" s="67"/>
      <c r="AK87" s="67"/>
      <c r="AL87" s="67"/>
      <c r="AM87" s="68"/>
      <c r="AN87" s="66">
        <v>0</v>
      </c>
      <c r="AO87" s="67"/>
      <c r="AP87" s="67"/>
      <c r="AQ87" s="67"/>
      <c r="AR87" s="68"/>
      <c r="AS87" s="66">
        <v>0</v>
      </c>
      <c r="AT87" s="67"/>
      <c r="AU87" s="67"/>
      <c r="AV87" s="67"/>
      <c r="AW87" s="68"/>
      <c r="AX87" s="66">
        <v>0</v>
      </c>
      <c r="AY87" s="67"/>
      <c r="AZ87" s="67"/>
      <c r="BA87" s="68"/>
      <c r="BB87" s="66">
        <f>IF(ISNUMBER(AN87),AN87,0)+IF(ISNUMBER(AS87),AS87,0)</f>
        <v>0</v>
      </c>
      <c r="BC87" s="67"/>
      <c r="BD87" s="67"/>
      <c r="BE87" s="67"/>
      <c r="BF87" s="68"/>
      <c r="BG87" s="66">
        <v>0</v>
      </c>
      <c r="BH87" s="67"/>
      <c r="BI87" s="67"/>
      <c r="BJ87" s="67"/>
      <c r="BK87" s="68"/>
      <c r="BL87" s="66">
        <v>0</v>
      </c>
      <c r="BM87" s="67"/>
      <c r="BN87" s="67"/>
      <c r="BO87" s="67"/>
      <c r="BP87" s="68"/>
      <c r="BQ87" s="66">
        <v>0</v>
      </c>
      <c r="BR87" s="67"/>
      <c r="BS87" s="67"/>
      <c r="BT87" s="68"/>
      <c r="BU87" s="66">
        <f>IF(ISNUMBER(BG87),BG87,0)+IF(ISNUMBER(BL87),BL87,0)</f>
        <v>0</v>
      </c>
      <c r="BV87" s="67"/>
      <c r="BW87" s="67"/>
      <c r="BX87" s="67"/>
      <c r="BY87" s="68"/>
      <c r="CA87" s="25" t="s">
        <v>34</v>
      </c>
    </row>
    <row r="88" spans="1:79" s="25" customFormat="1" ht="25.5" customHeight="1" x14ac:dyDescent="0.2">
      <c r="A88" s="59">
        <v>2</v>
      </c>
      <c r="B88" s="60"/>
      <c r="C88" s="60"/>
      <c r="D88" s="62" t="s">
        <v>177</v>
      </c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4"/>
      <c r="U88" s="66">
        <v>14998</v>
      </c>
      <c r="V88" s="67"/>
      <c r="W88" s="67"/>
      <c r="X88" s="67"/>
      <c r="Y88" s="68"/>
      <c r="Z88" s="66">
        <v>0</v>
      </c>
      <c r="AA88" s="67"/>
      <c r="AB88" s="67"/>
      <c r="AC88" s="67"/>
      <c r="AD88" s="68"/>
      <c r="AE88" s="66">
        <v>0</v>
      </c>
      <c r="AF88" s="67"/>
      <c r="AG88" s="67"/>
      <c r="AH88" s="68"/>
      <c r="AI88" s="66">
        <f>IF(ISNUMBER(U88),U88,0)+IF(ISNUMBER(Z88),Z88,0)</f>
        <v>14998</v>
      </c>
      <c r="AJ88" s="67"/>
      <c r="AK88" s="67"/>
      <c r="AL88" s="67"/>
      <c r="AM88" s="68"/>
      <c r="AN88" s="66">
        <v>7850</v>
      </c>
      <c r="AO88" s="67"/>
      <c r="AP88" s="67"/>
      <c r="AQ88" s="67"/>
      <c r="AR88" s="68"/>
      <c r="AS88" s="66">
        <v>0</v>
      </c>
      <c r="AT88" s="67"/>
      <c r="AU88" s="67"/>
      <c r="AV88" s="67"/>
      <c r="AW88" s="68"/>
      <c r="AX88" s="66">
        <v>0</v>
      </c>
      <c r="AY88" s="67"/>
      <c r="AZ88" s="67"/>
      <c r="BA88" s="68"/>
      <c r="BB88" s="66">
        <f>IF(ISNUMBER(AN88),AN88,0)+IF(ISNUMBER(AS88),AS88,0)</f>
        <v>7850</v>
      </c>
      <c r="BC88" s="67"/>
      <c r="BD88" s="67"/>
      <c r="BE88" s="67"/>
      <c r="BF88" s="68"/>
      <c r="BG88" s="66">
        <v>20000</v>
      </c>
      <c r="BH88" s="67"/>
      <c r="BI88" s="67"/>
      <c r="BJ88" s="67"/>
      <c r="BK88" s="68"/>
      <c r="BL88" s="66">
        <v>0</v>
      </c>
      <c r="BM88" s="67"/>
      <c r="BN88" s="67"/>
      <c r="BO88" s="67"/>
      <c r="BP88" s="68"/>
      <c r="BQ88" s="66">
        <v>0</v>
      </c>
      <c r="BR88" s="67"/>
      <c r="BS88" s="67"/>
      <c r="BT88" s="68"/>
      <c r="BU88" s="66">
        <f>IF(ISNUMBER(BG88),BG88,0)+IF(ISNUMBER(BL88),BL88,0)</f>
        <v>20000</v>
      </c>
      <c r="BV88" s="67"/>
      <c r="BW88" s="67"/>
      <c r="BX88" s="67"/>
      <c r="BY88" s="68"/>
    </row>
    <row r="89" spans="1:79" s="6" customFormat="1" ht="12.75" customHeight="1" x14ac:dyDescent="0.2">
      <c r="A89" s="88"/>
      <c r="B89" s="89"/>
      <c r="C89" s="89"/>
      <c r="D89" s="91" t="s">
        <v>147</v>
      </c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3"/>
      <c r="U89" s="76">
        <v>38907</v>
      </c>
      <c r="V89" s="77"/>
      <c r="W89" s="77"/>
      <c r="X89" s="77"/>
      <c r="Y89" s="78"/>
      <c r="Z89" s="76">
        <v>0</v>
      </c>
      <c r="AA89" s="77"/>
      <c r="AB89" s="77"/>
      <c r="AC89" s="77"/>
      <c r="AD89" s="78"/>
      <c r="AE89" s="76">
        <v>0</v>
      </c>
      <c r="AF89" s="77"/>
      <c r="AG89" s="77"/>
      <c r="AH89" s="78"/>
      <c r="AI89" s="76">
        <f>IF(ISNUMBER(U89),U89,0)+IF(ISNUMBER(Z89),Z89,0)</f>
        <v>38907</v>
      </c>
      <c r="AJ89" s="77"/>
      <c r="AK89" s="77"/>
      <c r="AL89" s="77"/>
      <c r="AM89" s="78"/>
      <c r="AN89" s="76">
        <v>7850</v>
      </c>
      <c r="AO89" s="77"/>
      <c r="AP89" s="77"/>
      <c r="AQ89" s="77"/>
      <c r="AR89" s="78"/>
      <c r="AS89" s="76">
        <v>0</v>
      </c>
      <c r="AT89" s="77"/>
      <c r="AU89" s="77"/>
      <c r="AV89" s="77"/>
      <c r="AW89" s="78"/>
      <c r="AX89" s="76">
        <v>0</v>
      </c>
      <c r="AY89" s="77"/>
      <c r="AZ89" s="77"/>
      <c r="BA89" s="78"/>
      <c r="BB89" s="76">
        <f>IF(ISNUMBER(AN89),AN89,0)+IF(ISNUMBER(AS89),AS89,0)</f>
        <v>7850</v>
      </c>
      <c r="BC89" s="77"/>
      <c r="BD89" s="77"/>
      <c r="BE89" s="77"/>
      <c r="BF89" s="78"/>
      <c r="BG89" s="76">
        <v>20000</v>
      </c>
      <c r="BH89" s="77"/>
      <c r="BI89" s="77"/>
      <c r="BJ89" s="77"/>
      <c r="BK89" s="78"/>
      <c r="BL89" s="76">
        <v>0</v>
      </c>
      <c r="BM89" s="77"/>
      <c r="BN89" s="77"/>
      <c r="BO89" s="77"/>
      <c r="BP89" s="78"/>
      <c r="BQ89" s="76">
        <v>0</v>
      </c>
      <c r="BR89" s="77"/>
      <c r="BS89" s="77"/>
      <c r="BT89" s="78"/>
      <c r="BU89" s="76">
        <f>IF(ISNUMBER(BG89),BG89,0)+IF(ISNUMBER(BL89),BL89,0)</f>
        <v>20000</v>
      </c>
      <c r="BV89" s="77"/>
      <c r="BW89" s="77"/>
      <c r="BX89" s="77"/>
      <c r="BY89" s="78"/>
    </row>
    <row r="90" spans="1:79" ht="55.5" customHeight="1" x14ac:dyDescent="0.2"/>
    <row r="91" spans="1:79" ht="14.25" customHeight="1" x14ac:dyDescent="0.2">
      <c r="A91" s="34" t="s">
        <v>275</v>
      </c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</row>
    <row r="92" spans="1:79" ht="15" customHeight="1" x14ac:dyDescent="0.2">
      <c r="A92" s="101" t="s">
        <v>245</v>
      </c>
      <c r="B92" s="101"/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1"/>
      <c r="AH92" s="101"/>
      <c r="AI92" s="101"/>
      <c r="AJ92" s="101"/>
      <c r="AK92" s="101"/>
      <c r="AL92" s="101"/>
      <c r="AM92" s="101"/>
      <c r="AN92" s="101"/>
      <c r="AO92" s="10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</row>
    <row r="93" spans="1:79" ht="23.1" customHeight="1" x14ac:dyDescent="0.2">
      <c r="A93" s="49" t="s">
        <v>6</v>
      </c>
      <c r="B93" s="50"/>
      <c r="C93" s="50"/>
      <c r="D93" s="49" t="s">
        <v>121</v>
      </c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1"/>
      <c r="U93" s="55" t="s">
        <v>267</v>
      </c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 t="s">
        <v>272</v>
      </c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5"/>
      <c r="BG93" s="55"/>
      <c r="BH93" s="55"/>
    </row>
    <row r="94" spans="1:79" ht="54" customHeight="1" x14ac:dyDescent="0.2">
      <c r="A94" s="52"/>
      <c r="B94" s="53"/>
      <c r="C94" s="53"/>
      <c r="D94" s="52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4"/>
      <c r="U94" s="41" t="s">
        <v>4</v>
      </c>
      <c r="V94" s="42"/>
      <c r="W94" s="42"/>
      <c r="X94" s="42"/>
      <c r="Y94" s="43"/>
      <c r="Z94" s="41" t="s">
        <v>3</v>
      </c>
      <c r="AA94" s="42"/>
      <c r="AB94" s="42"/>
      <c r="AC94" s="42"/>
      <c r="AD94" s="43"/>
      <c r="AE94" s="44" t="s">
        <v>116</v>
      </c>
      <c r="AF94" s="45"/>
      <c r="AG94" s="45"/>
      <c r="AH94" s="45"/>
      <c r="AI94" s="46"/>
      <c r="AJ94" s="41" t="s">
        <v>5</v>
      </c>
      <c r="AK94" s="42"/>
      <c r="AL94" s="42"/>
      <c r="AM94" s="42"/>
      <c r="AN94" s="43"/>
      <c r="AO94" s="41" t="s">
        <v>4</v>
      </c>
      <c r="AP94" s="42"/>
      <c r="AQ94" s="42"/>
      <c r="AR94" s="42"/>
      <c r="AS94" s="43"/>
      <c r="AT94" s="41" t="s">
        <v>3</v>
      </c>
      <c r="AU94" s="42"/>
      <c r="AV94" s="42"/>
      <c r="AW94" s="42"/>
      <c r="AX94" s="43"/>
      <c r="AY94" s="44" t="s">
        <v>116</v>
      </c>
      <c r="AZ94" s="45"/>
      <c r="BA94" s="45"/>
      <c r="BB94" s="45"/>
      <c r="BC94" s="46"/>
      <c r="BD94" s="55" t="s">
        <v>96</v>
      </c>
      <c r="BE94" s="55"/>
      <c r="BF94" s="55"/>
      <c r="BG94" s="55"/>
      <c r="BH94" s="55"/>
    </row>
    <row r="95" spans="1:79" ht="15" customHeight="1" x14ac:dyDescent="0.2">
      <c r="A95" s="41" t="s">
        <v>169</v>
      </c>
      <c r="B95" s="42"/>
      <c r="C95" s="42"/>
      <c r="D95" s="41">
        <v>2</v>
      </c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3"/>
      <c r="U95" s="41">
        <v>3</v>
      </c>
      <c r="V95" s="42"/>
      <c r="W95" s="42"/>
      <c r="X95" s="42"/>
      <c r="Y95" s="43"/>
      <c r="Z95" s="41">
        <v>4</v>
      </c>
      <c r="AA95" s="42"/>
      <c r="AB95" s="42"/>
      <c r="AC95" s="42"/>
      <c r="AD95" s="43"/>
      <c r="AE95" s="41">
        <v>5</v>
      </c>
      <c r="AF95" s="42"/>
      <c r="AG95" s="42"/>
      <c r="AH95" s="42"/>
      <c r="AI95" s="43"/>
      <c r="AJ95" s="41">
        <v>6</v>
      </c>
      <c r="AK95" s="42"/>
      <c r="AL95" s="42"/>
      <c r="AM95" s="42"/>
      <c r="AN95" s="43"/>
      <c r="AO95" s="41">
        <v>7</v>
      </c>
      <c r="AP95" s="42"/>
      <c r="AQ95" s="42"/>
      <c r="AR95" s="42"/>
      <c r="AS95" s="43"/>
      <c r="AT95" s="41">
        <v>8</v>
      </c>
      <c r="AU95" s="42"/>
      <c r="AV95" s="42"/>
      <c r="AW95" s="42"/>
      <c r="AX95" s="43"/>
      <c r="AY95" s="41">
        <v>9</v>
      </c>
      <c r="AZ95" s="42"/>
      <c r="BA95" s="42"/>
      <c r="BB95" s="42"/>
      <c r="BC95" s="43"/>
      <c r="BD95" s="41">
        <v>10</v>
      </c>
      <c r="BE95" s="42"/>
      <c r="BF95" s="42"/>
      <c r="BG95" s="42"/>
      <c r="BH95" s="43"/>
    </row>
    <row r="96" spans="1:79" s="1" customFormat="1" ht="12.75" hidden="1" customHeight="1" x14ac:dyDescent="0.2">
      <c r="A96" s="69" t="s">
        <v>69</v>
      </c>
      <c r="B96" s="70"/>
      <c r="C96" s="70"/>
      <c r="D96" s="69" t="s">
        <v>57</v>
      </c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1"/>
      <c r="U96" s="69" t="s">
        <v>60</v>
      </c>
      <c r="V96" s="70"/>
      <c r="W96" s="70"/>
      <c r="X96" s="70"/>
      <c r="Y96" s="71"/>
      <c r="Z96" s="69" t="s">
        <v>61</v>
      </c>
      <c r="AA96" s="70"/>
      <c r="AB96" s="70"/>
      <c r="AC96" s="70"/>
      <c r="AD96" s="71"/>
      <c r="AE96" s="69" t="s">
        <v>94</v>
      </c>
      <c r="AF96" s="70"/>
      <c r="AG96" s="70"/>
      <c r="AH96" s="70"/>
      <c r="AI96" s="71"/>
      <c r="AJ96" s="56" t="s">
        <v>171</v>
      </c>
      <c r="AK96" s="57"/>
      <c r="AL96" s="57"/>
      <c r="AM96" s="57"/>
      <c r="AN96" s="58"/>
      <c r="AO96" s="69" t="s">
        <v>62</v>
      </c>
      <c r="AP96" s="70"/>
      <c r="AQ96" s="70"/>
      <c r="AR96" s="70"/>
      <c r="AS96" s="71"/>
      <c r="AT96" s="69" t="s">
        <v>63</v>
      </c>
      <c r="AU96" s="70"/>
      <c r="AV96" s="70"/>
      <c r="AW96" s="70"/>
      <c r="AX96" s="71"/>
      <c r="AY96" s="69" t="s">
        <v>95</v>
      </c>
      <c r="AZ96" s="70"/>
      <c r="BA96" s="70"/>
      <c r="BB96" s="70"/>
      <c r="BC96" s="71"/>
      <c r="BD96" s="87" t="s">
        <v>171</v>
      </c>
      <c r="BE96" s="87"/>
      <c r="BF96" s="87"/>
      <c r="BG96" s="87"/>
      <c r="BH96" s="87"/>
      <c r="CA96" s="1" t="s">
        <v>35</v>
      </c>
    </row>
    <row r="97" spans="1:79" s="25" customFormat="1" ht="25.5" customHeight="1" x14ac:dyDescent="0.2">
      <c r="A97" s="59">
        <v>1</v>
      </c>
      <c r="B97" s="60"/>
      <c r="C97" s="60"/>
      <c r="D97" s="62" t="s">
        <v>176</v>
      </c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4"/>
      <c r="U97" s="66">
        <v>0</v>
      </c>
      <c r="V97" s="67"/>
      <c r="W97" s="67"/>
      <c r="X97" s="67"/>
      <c r="Y97" s="68"/>
      <c r="Z97" s="66">
        <v>0</v>
      </c>
      <c r="AA97" s="67"/>
      <c r="AB97" s="67"/>
      <c r="AC97" s="67"/>
      <c r="AD97" s="68"/>
      <c r="AE97" s="65">
        <v>0</v>
      </c>
      <c r="AF97" s="65"/>
      <c r="AG97" s="65"/>
      <c r="AH97" s="65"/>
      <c r="AI97" s="65"/>
      <c r="AJ97" s="102">
        <f>IF(ISNUMBER(U97),U97,0)+IF(ISNUMBER(Z97),Z97,0)</f>
        <v>0</v>
      </c>
      <c r="AK97" s="102"/>
      <c r="AL97" s="102"/>
      <c r="AM97" s="102"/>
      <c r="AN97" s="102"/>
      <c r="AO97" s="65">
        <v>0</v>
      </c>
      <c r="AP97" s="65"/>
      <c r="AQ97" s="65"/>
      <c r="AR97" s="65"/>
      <c r="AS97" s="65"/>
      <c r="AT97" s="102">
        <v>0</v>
      </c>
      <c r="AU97" s="102"/>
      <c r="AV97" s="102"/>
      <c r="AW97" s="102"/>
      <c r="AX97" s="102"/>
      <c r="AY97" s="65">
        <v>0</v>
      </c>
      <c r="AZ97" s="65"/>
      <c r="BA97" s="65"/>
      <c r="BB97" s="65"/>
      <c r="BC97" s="65"/>
      <c r="BD97" s="102">
        <f>IF(ISNUMBER(AO97),AO97,0)+IF(ISNUMBER(AT97),AT97,0)</f>
        <v>0</v>
      </c>
      <c r="BE97" s="102"/>
      <c r="BF97" s="102"/>
      <c r="BG97" s="102"/>
      <c r="BH97" s="102"/>
      <c r="CA97" s="25" t="s">
        <v>36</v>
      </c>
    </row>
    <row r="98" spans="1:79" s="25" customFormat="1" ht="25.5" customHeight="1" x14ac:dyDescent="0.2">
      <c r="A98" s="59">
        <v>2</v>
      </c>
      <c r="B98" s="60"/>
      <c r="C98" s="60"/>
      <c r="D98" s="62" t="s">
        <v>177</v>
      </c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4"/>
      <c r="U98" s="66">
        <v>0</v>
      </c>
      <c r="V98" s="67"/>
      <c r="W98" s="67"/>
      <c r="X98" s="67"/>
      <c r="Y98" s="68"/>
      <c r="Z98" s="66">
        <v>0</v>
      </c>
      <c r="AA98" s="67"/>
      <c r="AB98" s="67"/>
      <c r="AC98" s="67"/>
      <c r="AD98" s="68"/>
      <c r="AE98" s="65">
        <v>0</v>
      </c>
      <c r="AF98" s="65"/>
      <c r="AG98" s="65"/>
      <c r="AH98" s="65"/>
      <c r="AI98" s="65"/>
      <c r="AJ98" s="102">
        <f>IF(ISNUMBER(U98),U98,0)+IF(ISNUMBER(Z98),Z98,0)</f>
        <v>0</v>
      </c>
      <c r="AK98" s="102"/>
      <c r="AL98" s="102"/>
      <c r="AM98" s="102"/>
      <c r="AN98" s="102"/>
      <c r="AO98" s="65">
        <v>0</v>
      </c>
      <c r="AP98" s="65"/>
      <c r="AQ98" s="65"/>
      <c r="AR98" s="65"/>
      <c r="AS98" s="65"/>
      <c r="AT98" s="102">
        <v>0</v>
      </c>
      <c r="AU98" s="102"/>
      <c r="AV98" s="102"/>
      <c r="AW98" s="102"/>
      <c r="AX98" s="102"/>
      <c r="AY98" s="65">
        <v>0</v>
      </c>
      <c r="AZ98" s="65"/>
      <c r="BA98" s="65"/>
      <c r="BB98" s="65"/>
      <c r="BC98" s="65"/>
      <c r="BD98" s="102">
        <f>IF(ISNUMBER(AO98),AO98,0)+IF(ISNUMBER(AT98),AT98,0)</f>
        <v>0</v>
      </c>
      <c r="BE98" s="102"/>
      <c r="BF98" s="102"/>
      <c r="BG98" s="102"/>
      <c r="BH98" s="102"/>
    </row>
    <row r="99" spans="1:79" s="6" customFormat="1" ht="12.75" customHeight="1" x14ac:dyDescent="0.2">
      <c r="A99" s="88"/>
      <c r="B99" s="89"/>
      <c r="C99" s="89"/>
      <c r="D99" s="91" t="s">
        <v>147</v>
      </c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3"/>
      <c r="U99" s="76">
        <v>0</v>
      </c>
      <c r="V99" s="77"/>
      <c r="W99" s="77"/>
      <c r="X99" s="77"/>
      <c r="Y99" s="78"/>
      <c r="Z99" s="76">
        <v>0</v>
      </c>
      <c r="AA99" s="77"/>
      <c r="AB99" s="77"/>
      <c r="AC99" s="77"/>
      <c r="AD99" s="78"/>
      <c r="AE99" s="80">
        <v>0</v>
      </c>
      <c r="AF99" s="80"/>
      <c r="AG99" s="80"/>
      <c r="AH99" s="80"/>
      <c r="AI99" s="80"/>
      <c r="AJ99" s="123">
        <f>IF(ISNUMBER(U99),U99,0)+IF(ISNUMBER(Z99),Z99,0)</f>
        <v>0</v>
      </c>
      <c r="AK99" s="123"/>
      <c r="AL99" s="123"/>
      <c r="AM99" s="123"/>
      <c r="AN99" s="123"/>
      <c r="AO99" s="80">
        <v>0</v>
      </c>
      <c r="AP99" s="80"/>
      <c r="AQ99" s="80"/>
      <c r="AR99" s="80"/>
      <c r="AS99" s="80"/>
      <c r="AT99" s="123">
        <v>0</v>
      </c>
      <c r="AU99" s="123"/>
      <c r="AV99" s="123"/>
      <c r="AW99" s="123"/>
      <c r="AX99" s="123"/>
      <c r="AY99" s="80">
        <v>0</v>
      </c>
      <c r="AZ99" s="80"/>
      <c r="BA99" s="80"/>
      <c r="BB99" s="80"/>
      <c r="BC99" s="80"/>
      <c r="BD99" s="123">
        <f>IF(ISNUMBER(AO99),AO99,0)+IF(ISNUMBER(AT99),AT99,0)</f>
        <v>0</v>
      </c>
      <c r="BE99" s="123"/>
      <c r="BF99" s="123"/>
      <c r="BG99" s="123"/>
      <c r="BH99" s="123"/>
    </row>
    <row r="100" spans="1:79" s="5" customFormat="1" ht="12.75" customHeight="1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</row>
    <row r="102" spans="1:79" ht="14.25" customHeight="1" x14ac:dyDescent="0.2">
      <c r="A102" s="34" t="s">
        <v>152</v>
      </c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</row>
    <row r="103" spans="1:79" ht="14.25" customHeight="1" x14ac:dyDescent="0.2">
      <c r="A103" s="34" t="s">
        <v>260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</row>
    <row r="104" spans="1:79" ht="23.1" customHeight="1" x14ac:dyDescent="0.2">
      <c r="A104" s="49" t="s">
        <v>6</v>
      </c>
      <c r="B104" s="50"/>
      <c r="C104" s="50"/>
      <c r="D104" s="55" t="s">
        <v>9</v>
      </c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 t="s">
        <v>8</v>
      </c>
      <c r="R104" s="55"/>
      <c r="S104" s="55"/>
      <c r="T104" s="55"/>
      <c r="U104" s="55"/>
      <c r="V104" s="55" t="s">
        <v>7</v>
      </c>
      <c r="W104" s="55"/>
      <c r="X104" s="55"/>
      <c r="Y104" s="55"/>
      <c r="Z104" s="55"/>
      <c r="AA104" s="55"/>
      <c r="AB104" s="55"/>
      <c r="AC104" s="55"/>
      <c r="AD104" s="55"/>
      <c r="AE104" s="55"/>
      <c r="AF104" s="41" t="s">
        <v>246</v>
      </c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3"/>
      <c r="AU104" s="41" t="s">
        <v>249</v>
      </c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3"/>
      <c r="BJ104" s="41" t="s">
        <v>256</v>
      </c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3"/>
    </row>
    <row r="105" spans="1:79" ht="32.25" customHeight="1" x14ac:dyDescent="0.2">
      <c r="A105" s="52"/>
      <c r="B105" s="53"/>
      <c r="C105" s="53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 t="s">
        <v>4</v>
      </c>
      <c r="AG105" s="55"/>
      <c r="AH105" s="55"/>
      <c r="AI105" s="55"/>
      <c r="AJ105" s="55"/>
      <c r="AK105" s="55" t="s">
        <v>3</v>
      </c>
      <c r="AL105" s="55"/>
      <c r="AM105" s="55"/>
      <c r="AN105" s="55"/>
      <c r="AO105" s="55"/>
      <c r="AP105" s="55" t="s">
        <v>123</v>
      </c>
      <c r="AQ105" s="55"/>
      <c r="AR105" s="55"/>
      <c r="AS105" s="55"/>
      <c r="AT105" s="55"/>
      <c r="AU105" s="55" t="s">
        <v>4</v>
      </c>
      <c r="AV105" s="55"/>
      <c r="AW105" s="55"/>
      <c r="AX105" s="55"/>
      <c r="AY105" s="55"/>
      <c r="AZ105" s="55" t="s">
        <v>3</v>
      </c>
      <c r="BA105" s="55"/>
      <c r="BB105" s="55"/>
      <c r="BC105" s="55"/>
      <c r="BD105" s="55"/>
      <c r="BE105" s="55" t="s">
        <v>90</v>
      </c>
      <c r="BF105" s="55"/>
      <c r="BG105" s="55"/>
      <c r="BH105" s="55"/>
      <c r="BI105" s="55"/>
      <c r="BJ105" s="55" t="s">
        <v>4</v>
      </c>
      <c r="BK105" s="55"/>
      <c r="BL105" s="55"/>
      <c r="BM105" s="55"/>
      <c r="BN105" s="55"/>
      <c r="BO105" s="55" t="s">
        <v>3</v>
      </c>
      <c r="BP105" s="55"/>
      <c r="BQ105" s="55"/>
      <c r="BR105" s="55"/>
      <c r="BS105" s="55"/>
      <c r="BT105" s="55" t="s">
        <v>97</v>
      </c>
      <c r="BU105" s="55"/>
      <c r="BV105" s="55"/>
      <c r="BW105" s="55"/>
      <c r="BX105" s="55"/>
    </row>
    <row r="106" spans="1:79" ht="15" customHeight="1" x14ac:dyDescent="0.2">
      <c r="A106" s="41">
        <v>1</v>
      </c>
      <c r="B106" s="42"/>
      <c r="C106" s="42"/>
      <c r="D106" s="55">
        <v>2</v>
      </c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>
        <v>3</v>
      </c>
      <c r="R106" s="55"/>
      <c r="S106" s="55"/>
      <c r="T106" s="55"/>
      <c r="U106" s="55"/>
      <c r="V106" s="55">
        <v>4</v>
      </c>
      <c r="W106" s="55"/>
      <c r="X106" s="55"/>
      <c r="Y106" s="55"/>
      <c r="Z106" s="55"/>
      <c r="AA106" s="55"/>
      <c r="AB106" s="55"/>
      <c r="AC106" s="55"/>
      <c r="AD106" s="55"/>
      <c r="AE106" s="55"/>
      <c r="AF106" s="55">
        <v>5</v>
      </c>
      <c r="AG106" s="55"/>
      <c r="AH106" s="55"/>
      <c r="AI106" s="55"/>
      <c r="AJ106" s="55"/>
      <c r="AK106" s="55">
        <v>6</v>
      </c>
      <c r="AL106" s="55"/>
      <c r="AM106" s="55"/>
      <c r="AN106" s="55"/>
      <c r="AO106" s="55"/>
      <c r="AP106" s="55">
        <v>7</v>
      </c>
      <c r="AQ106" s="55"/>
      <c r="AR106" s="55"/>
      <c r="AS106" s="55"/>
      <c r="AT106" s="55"/>
      <c r="AU106" s="55">
        <v>8</v>
      </c>
      <c r="AV106" s="55"/>
      <c r="AW106" s="55"/>
      <c r="AX106" s="55"/>
      <c r="AY106" s="55"/>
      <c r="AZ106" s="55">
        <v>9</v>
      </c>
      <c r="BA106" s="55"/>
      <c r="BB106" s="55"/>
      <c r="BC106" s="55"/>
      <c r="BD106" s="55"/>
      <c r="BE106" s="55">
        <v>10</v>
      </c>
      <c r="BF106" s="55"/>
      <c r="BG106" s="55"/>
      <c r="BH106" s="55"/>
      <c r="BI106" s="55"/>
      <c r="BJ106" s="55">
        <v>11</v>
      </c>
      <c r="BK106" s="55"/>
      <c r="BL106" s="55"/>
      <c r="BM106" s="55"/>
      <c r="BN106" s="55"/>
      <c r="BO106" s="55">
        <v>12</v>
      </c>
      <c r="BP106" s="55"/>
      <c r="BQ106" s="55"/>
      <c r="BR106" s="55"/>
      <c r="BS106" s="55"/>
      <c r="BT106" s="55">
        <v>13</v>
      </c>
      <c r="BU106" s="55"/>
      <c r="BV106" s="55"/>
      <c r="BW106" s="55"/>
      <c r="BX106" s="55"/>
    </row>
    <row r="107" spans="1:79" ht="10.5" hidden="1" customHeight="1" x14ac:dyDescent="0.2">
      <c r="A107" s="69" t="s">
        <v>154</v>
      </c>
      <c r="B107" s="70"/>
      <c r="C107" s="70"/>
      <c r="D107" s="55" t="s">
        <v>57</v>
      </c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 t="s">
        <v>70</v>
      </c>
      <c r="R107" s="55"/>
      <c r="S107" s="55"/>
      <c r="T107" s="55"/>
      <c r="U107" s="55"/>
      <c r="V107" s="55" t="s">
        <v>71</v>
      </c>
      <c r="W107" s="55"/>
      <c r="X107" s="55"/>
      <c r="Y107" s="55"/>
      <c r="Z107" s="55"/>
      <c r="AA107" s="55"/>
      <c r="AB107" s="55"/>
      <c r="AC107" s="55"/>
      <c r="AD107" s="55"/>
      <c r="AE107" s="55"/>
      <c r="AF107" s="79" t="s">
        <v>111</v>
      </c>
      <c r="AG107" s="79"/>
      <c r="AH107" s="79"/>
      <c r="AI107" s="79"/>
      <c r="AJ107" s="79"/>
      <c r="AK107" s="103" t="s">
        <v>112</v>
      </c>
      <c r="AL107" s="103"/>
      <c r="AM107" s="103"/>
      <c r="AN107" s="103"/>
      <c r="AO107" s="103"/>
      <c r="AP107" s="87" t="s">
        <v>179</v>
      </c>
      <c r="AQ107" s="87"/>
      <c r="AR107" s="87"/>
      <c r="AS107" s="87"/>
      <c r="AT107" s="87"/>
      <c r="AU107" s="79" t="s">
        <v>113</v>
      </c>
      <c r="AV107" s="79"/>
      <c r="AW107" s="79"/>
      <c r="AX107" s="79"/>
      <c r="AY107" s="79"/>
      <c r="AZ107" s="103" t="s">
        <v>114</v>
      </c>
      <c r="BA107" s="103"/>
      <c r="BB107" s="103"/>
      <c r="BC107" s="103"/>
      <c r="BD107" s="103"/>
      <c r="BE107" s="87" t="s">
        <v>179</v>
      </c>
      <c r="BF107" s="87"/>
      <c r="BG107" s="87"/>
      <c r="BH107" s="87"/>
      <c r="BI107" s="87"/>
      <c r="BJ107" s="79" t="s">
        <v>105</v>
      </c>
      <c r="BK107" s="79"/>
      <c r="BL107" s="79"/>
      <c r="BM107" s="79"/>
      <c r="BN107" s="79"/>
      <c r="BO107" s="103" t="s">
        <v>106</v>
      </c>
      <c r="BP107" s="103"/>
      <c r="BQ107" s="103"/>
      <c r="BR107" s="103"/>
      <c r="BS107" s="103"/>
      <c r="BT107" s="87" t="s">
        <v>179</v>
      </c>
      <c r="BU107" s="87"/>
      <c r="BV107" s="87"/>
      <c r="BW107" s="87"/>
      <c r="BX107" s="87"/>
      <c r="CA107" t="s">
        <v>37</v>
      </c>
    </row>
    <row r="108" spans="1:79" s="6" customFormat="1" ht="15" customHeight="1" x14ac:dyDescent="0.2">
      <c r="A108" s="88">
        <v>0</v>
      </c>
      <c r="B108" s="89"/>
      <c r="C108" s="89"/>
      <c r="D108" s="104" t="s">
        <v>178</v>
      </c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5"/>
      <c r="AG108" s="105"/>
      <c r="AH108" s="105"/>
      <c r="AI108" s="105"/>
      <c r="AJ108" s="105"/>
      <c r="AK108" s="105"/>
      <c r="AL108" s="105"/>
      <c r="AM108" s="105"/>
      <c r="AN108" s="105"/>
      <c r="AO108" s="105"/>
      <c r="AP108" s="105"/>
      <c r="AQ108" s="105"/>
      <c r="AR108" s="105"/>
      <c r="AS108" s="105"/>
      <c r="AT108" s="105"/>
      <c r="AU108" s="105"/>
      <c r="AV108" s="105"/>
      <c r="AW108" s="105"/>
      <c r="AX108" s="105"/>
      <c r="AY108" s="105"/>
      <c r="AZ108" s="105"/>
      <c r="BA108" s="105"/>
      <c r="BB108" s="105"/>
      <c r="BC108" s="105"/>
      <c r="BD108" s="105"/>
      <c r="BE108" s="105"/>
      <c r="BF108" s="105"/>
      <c r="BG108" s="105"/>
      <c r="BH108" s="105"/>
      <c r="BI108" s="105"/>
      <c r="BJ108" s="105"/>
      <c r="BK108" s="105"/>
      <c r="BL108" s="105"/>
      <c r="BM108" s="105"/>
      <c r="BN108" s="105"/>
      <c r="BO108" s="105"/>
      <c r="BP108" s="105"/>
      <c r="BQ108" s="105"/>
      <c r="BR108" s="105"/>
      <c r="BS108" s="105"/>
      <c r="BT108" s="105"/>
      <c r="BU108" s="105"/>
      <c r="BV108" s="105"/>
      <c r="BW108" s="105"/>
      <c r="BX108" s="105"/>
      <c r="CA108" s="6" t="s">
        <v>38</v>
      </c>
    </row>
    <row r="109" spans="1:79" s="25" customFormat="1" ht="42.75" customHeight="1" x14ac:dyDescent="0.2">
      <c r="A109" s="59">
        <v>0</v>
      </c>
      <c r="B109" s="60"/>
      <c r="C109" s="60"/>
      <c r="D109" s="131" t="s">
        <v>180</v>
      </c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4"/>
      <c r="Q109" s="55" t="s">
        <v>181</v>
      </c>
      <c r="R109" s="55"/>
      <c r="S109" s="55"/>
      <c r="T109" s="55"/>
      <c r="U109" s="55"/>
      <c r="V109" s="55" t="s">
        <v>182</v>
      </c>
      <c r="W109" s="55"/>
      <c r="X109" s="55"/>
      <c r="Y109" s="55"/>
      <c r="Z109" s="55"/>
      <c r="AA109" s="55"/>
      <c r="AB109" s="55"/>
      <c r="AC109" s="55"/>
      <c r="AD109" s="55"/>
      <c r="AE109" s="55"/>
      <c r="AF109" s="106">
        <v>14998</v>
      </c>
      <c r="AG109" s="106"/>
      <c r="AH109" s="106"/>
      <c r="AI109" s="106"/>
      <c r="AJ109" s="106"/>
      <c r="AK109" s="106">
        <v>0</v>
      </c>
      <c r="AL109" s="106"/>
      <c r="AM109" s="106"/>
      <c r="AN109" s="106"/>
      <c r="AO109" s="106"/>
      <c r="AP109" s="106">
        <v>14998</v>
      </c>
      <c r="AQ109" s="106"/>
      <c r="AR109" s="106"/>
      <c r="AS109" s="106"/>
      <c r="AT109" s="106"/>
      <c r="AU109" s="106">
        <v>7850</v>
      </c>
      <c r="AV109" s="106"/>
      <c r="AW109" s="106"/>
      <c r="AX109" s="106"/>
      <c r="AY109" s="106"/>
      <c r="AZ109" s="106">
        <v>0</v>
      </c>
      <c r="BA109" s="106"/>
      <c r="BB109" s="106"/>
      <c r="BC109" s="106"/>
      <c r="BD109" s="106"/>
      <c r="BE109" s="106">
        <v>7850</v>
      </c>
      <c r="BF109" s="106"/>
      <c r="BG109" s="106"/>
      <c r="BH109" s="106"/>
      <c r="BI109" s="106"/>
      <c r="BJ109" s="106">
        <v>20000</v>
      </c>
      <c r="BK109" s="106"/>
      <c r="BL109" s="106"/>
      <c r="BM109" s="106"/>
      <c r="BN109" s="106"/>
      <c r="BO109" s="106">
        <v>0</v>
      </c>
      <c r="BP109" s="106"/>
      <c r="BQ109" s="106"/>
      <c r="BR109" s="106"/>
      <c r="BS109" s="106"/>
      <c r="BT109" s="106">
        <v>20000</v>
      </c>
      <c r="BU109" s="106"/>
      <c r="BV109" s="106"/>
      <c r="BW109" s="106"/>
      <c r="BX109" s="106"/>
    </row>
    <row r="110" spans="1:79" s="25" customFormat="1" ht="30" customHeight="1" x14ac:dyDescent="0.2">
      <c r="A110" s="59">
        <v>0</v>
      </c>
      <c r="B110" s="60"/>
      <c r="C110" s="60"/>
      <c r="D110" s="131" t="s">
        <v>183</v>
      </c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4"/>
      <c r="Q110" s="55" t="s">
        <v>181</v>
      </c>
      <c r="R110" s="55"/>
      <c r="S110" s="55"/>
      <c r="T110" s="55"/>
      <c r="U110" s="55"/>
      <c r="V110" s="55" t="s">
        <v>182</v>
      </c>
      <c r="W110" s="55"/>
      <c r="X110" s="55"/>
      <c r="Y110" s="55"/>
      <c r="Z110" s="55"/>
      <c r="AA110" s="55"/>
      <c r="AB110" s="55"/>
      <c r="AC110" s="55"/>
      <c r="AD110" s="55"/>
      <c r="AE110" s="55"/>
      <c r="AF110" s="106">
        <v>10000</v>
      </c>
      <c r="AG110" s="106"/>
      <c r="AH110" s="106"/>
      <c r="AI110" s="106"/>
      <c r="AJ110" s="106"/>
      <c r="AK110" s="106">
        <v>0</v>
      </c>
      <c r="AL110" s="106"/>
      <c r="AM110" s="106"/>
      <c r="AN110" s="106"/>
      <c r="AO110" s="106"/>
      <c r="AP110" s="106">
        <v>10000</v>
      </c>
      <c r="AQ110" s="106"/>
      <c r="AR110" s="106"/>
      <c r="AS110" s="106"/>
      <c r="AT110" s="106"/>
      <c r="AU110" s="106">
        <v>0</v>
      </c>
      <c r="AV110" s="106"/>
      <c r="AW110" s="106"/>
      <c r="AX110" s="106"/>
      <c r="AY110" s="106"/>
      <c r="AZ110" s="106">
        <v>0</v>
      </c>
      <c r="BA110" s="106"/>
      <c r="BB110" s="106"/>
      <c r="BC110" s="106"/>
      <c r="BD110" s="106"/>
      <c r="BE110" s="106">
        <v>0</v>
      </c>
      <c r="BF110" s="106"/>
      <c r="BG110" s="106"/>
      <c r="BH110" s="106"/>
      <c r="BI110" s="106"/>
      <c r="BJ110" s="106">
        <v>0</v>
      </c>
      <c r="BK110" s="106"/>
      <c r="BL110" s="106"/>
      <c r="BM110" s="106"/>
      <c r="BN110" s="106"/>
      <c r="BO110" s="106">
        <v>0</v>
      </c>
      <c r="BP110" s="106"/>
      <c r="BQ110" s="106"/>
      <c r="BR110" s="106"/>
      <c r="BS110" s="106"/>
      <c r="BT110" s="106">
        <v>0</v>
      </c>
      <c r="BU110" s="106"/>
      <c r="BV110" s="106"/>
      <c r="BW110" s="106"/>
      <c r="BX110" s="106"/>
    </row>
    <row r="111" spans="1:79" s="25" customFormat="1" ht="30" customHeight="1" x14ac:dyDescent="0.2">
      <c r="A111" s="59">
        <v>0</v>
      </c>
      <c r="B111" s="60"/>
      <c r="C111" s="60"/>
      <c r="D111" s="131" t="s">
        <v>184</v>
      </c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4"/>
      <c r="Q111" s="55" t="s">
        <v>181</v>
      </c>
      <c r="R111" s="55"/>
      <c r="S111" s="55"/>
      <c r="T111" s="55"/>
      <c r="U111" s="55"/>
      <c r="V111" s="55" t="s">
        <v>182</v>
      </c>
      <c r="W111" s="55"/>
      <c r="X111" s="55"/>
      <c r="Y111" s="55"/>
      <c r="Z111" s="55"/>
      <c r="AA111" s="55"/>
      <c r="AB111" s="55"/>
      <c r="AC111" s="55"/>
      <c r="AD111" s="55"/>
      <c r="AE111" s="55"/>
      <c r="AF111" s="106">
        <v>3788</v>
      </c>
      <c r="AG111" s="106"/>
      <c r="AH111" s="106"/>
      <c r="AI111" s="106"/>
      <c r="AJ111" s="106"/>
      <c r="AK111" s="106">
        <v>0</v>
      </c>
      <c r="AL111" s="106"/>
      <c r="AM111" s="106"/>
      <c r="AN111" s="106"/>
      <c r="AO111" s="106"/>
      <c r="AP111" s="106">
        <v>3788</v>
      </c>
      <c r="AQ111" s="106"/>
      <c r="AR111" s="106"/>
      <c r="AS111" s="106"/>
      <c r="AT111" s="106"/>
      <c r="AU111" s="106">
        <v>0</v>
      </c>
      <c r="AV111" s="106"/>
      <c r="AW111" s="106"/>
      <c r="AX111" s="106"/>
      <c r="AY111" s="106"/>
      <c r="AZ111" s="106">
        <v>0</v>
      </c>
      <c r="BA111" s="106"/>
      <c r="BB111" s="106"/>
      <c r="BC111" s="106"/>
      <c r="BD111" s="106"/>
      <c r="BE111" s="106">
        <v>0</v>
      </c>
      <c r="BF111" s="106"/>
      <c r="BG111" s="106"/>
      <c r="BH111" s="106"/>
      <c r="BI111" s="106"/>
      <c r="BJ111" s="106">
        <v>0</v>
      </c>
      <c r="BK111" s="106"/>
      <c r="BL111" s="106"/>
      <c r="BM111" s="106"/>
      <c r="BN111" s="106"/>
      <c r="BO111" s="106">
        <v>0</v>
      </c>
      <c r="BP111" s="106"/>
      <c r="BQ111" s="106"/>
      <c r="BR111" s="106"/>
      <c r="BS111" s="106"/>
      <c r="BT111" s="106">
        <v>0</v>
      </c>
      <c r="BU111" s="106"/>
      <c r="BV111" s="106"/>
      <c r="BW111" s="106"/>
      <c r="BX111" s="106"/>
    </row>
    <row r="112" spans="1:79" s="25" customFormat="1" ht="30" customHeight="1" x14ac:dyDescent="0.2">
      <c r="A112" s="59">
        <v>0</v>
      </c>
      <c r="B112" s="60"/>
      <c r="C112" s="60"/>
      <c r="D112" s="131" t="s">
        <v>185</v>
      </c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4"/>
      <c r="Q112" s="55" t="s">
        <v>181</v>
      </c>
      <c r="R112" s="55"/>
      <c r="S112" s="55"/>
      <c r="T112" s="55"/>
      <c r="U112" s="55"/>
      <c r="V112" s="55" t="s">
        <v>182</v>
      </c>
      <c r="W112" s="55"/>
      <c r="X112" s="55"/>
      <c r="Y112" s="55"/>
      <c r="Z112" s="55"/>
      <c r="AA112" s="55"/>
      <c r="AB112" s="55"/>
      <c r="AC112" s="55"/>
      <c r="AD112" s="55"/>
      <c r="AE112" s="55"/>
      <c r="AF112" s="106">
        <v>330</v>
      </c>
      <c r="AG112" s="106"/>
      <c r="AH112" s="106"/>
      <c r="AI112" s="106"/>
      <c r="AJ112" s="106"/>
      <c r="AK112" s="106">
        <v>0</v>
      </c>
      <c r="AL112" s="106"/>
      <c r="AM112" s="106"/>
      <c r="AN112" s="106"/>
      <c r="AO112" s="106"/>
      <c r="AP112" s="106">
        <v>330</v>
      </c>
      <c r="AQ112" s="106"/>
      <c r="AR112" s="106"/>
      <c r="AS112" s="106"/>
      <c r="AT112" s="106"/>
      <c r="AU112" s="106">
        <v>0</v>
      </c>
      <c r="AV112" s="106"/>
      <c r="AW112" s="106"/>
      <c r="AX112" s="106"/>
      <c r="AY112" s="106"/>
      <c r="AZ112" s="106">
        <v>0</v>
      </c>
      <c r="BA112" s="106"/>
      <c r="BB112" s="106"/>
      <c r="BC112" s="106"/>
      <c r="BD112" s="106"/>
      <c r="BE112" s="106">
        <v>0</v>
      </c>
      <c r="BF112" s="106"/>
      <c r="BG112" s="106"/>
      <c r="BH112" s="106"/>
      <c r="BI112" s="106"/>
      <c r="BJ112" s="106">
        <v>0</v>
      </c>
      <c r="BK112" s="106"/>
      <c r="BL112" s="106"/>
      <c r="BM112" s="106"/>
      <c r="BN112" s="106"/>
      <c r="BO112" s="106">
        <v>0</v>
      </c>
      <c r="BP112" s="106"/>
      <c r="BQ112" s="106"/>
      <c r="BR112" s="106"/>
      <c r="BS112" s="106"/>
      <c r="BT112" s="106">
        <v>0</v>
      </c>
      <c r="BU112" s="106"/>
      <c r="BV112" s="106"/>
      <c r="BW112" s="106"/>
      <c r="BX112" s="106"/>
    </row>
    <row r="113" spans="1:76" s="25" customFormat="1" ht="45" customHeight="1" x14ac:dyDescent="0.2">
      <c r="A113" s="59">
        <v>0</v>
      </c>
      <c r="B113" s="60"/>
      <c r="C113" s="60"/>
      <c r="D113" s="131" t="s">
        <v>186</v>
      </c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4"/>
      <c r="Q113" s="55" t="s">
        <v>181</v>
      </c>
      <c r="R113" s="55"/>
      <c r="S113" s="55"/>
      <c r="T113" s="55"/>
      <c r="U113" s="55"/>
      <c r="V113" s="55" t="s">
        <v>182</v>
      </c>
      <c r="W113" s="55"/>
      <c r="X113" s="55"/>
      <c r="Y113" s="55"/>
      <c r="Z113" s="55"/>
      <c r="AA113" s="55"/>
      <c r="AB113" s="55"/>
      <c r="AC113" s="55"/>
      <c r="AD113" s="55"/>
      <c r="AE113" s="55"/>
      <c r="AF113" s="106">
        <v>900</v>
      </c>
      <c r="AG113" s="106"/>
      <c r="AH113" s="106"/>
      <c r="AI113" s="106"/>
      <c r="AJ113" s="106"/>
      <c r="AK113" s="106">
        <v>0</v>
      </c>
      <c r="AL113" s="106"/>
      <c r="AM113" s="106"/>
      <c r="AN113" s="106"/>
      <c r="AO113" s="106"/>
      <c r="AP113" s="106">
        <v>900</v>
      </c>
      <c r="AQ113" s="106"/>
      <c r="AR113" s="106"/>
      <c r="AS113" s="106"/>
      <c r="AT113" s="106"/>
      <c r="AU113" s="106">
        <v>0</v>
      </c>
      <c r="AV113" s="106"/>
      <c r="AW113" s="106"/>
      <c r="AX113" s="106"/>
      <c r="AY113" s="106"/>
      <c r="AZ113" s="106">
        <v>0</v>
      </c>
      <c r="BA113" s="106"/>
      <c r="BB113" s="106"/>
      <c r="BC113" s="106"/>
      <c r="BD113" s="106"/>
      <c r="BE113" s="106">
        <v>0</v>
      </c>
      <c r="BF113" s="106"/>
      <c r="BG113" s="106"/>
      <c r="BH113" s="106"/>
      <c r="BI113" s="106"/>
      <c r="BJ113" s="106">
        <v>0</v>
      </c>
      <c r="BK113" s="106"/>
      <c r="BL113" s="106"/>
      <c r="BM113" s="106"/>
      <c r="BN113" s="106"/>
      <c r="BO113" s="106">
        <v>0</v>
      </c>
      <c r="BP113" s="106"/>
      <c r="BQ113" s="106"/>
      <c r="BR113" s="106"/>
      <c r="BS113" s="106"/>
      <c r="BT113" s="106">
        <v>0</v>
      </c>
      <c r="BU113" s="106"/>
      <c r="BV113" s="106"/>
      <c r="BW113" s="106"/>
      <c r="BX113" s="106"/>
    </row>
    <row r="114" spans="1:76" s="25" customFormat="1" ht="15" customHeight="1" x14ac:dyDescent="0.2">
      <c r="A114" s="59">
        <v>0</v>
      </c>
      <c r="B114" s="60"/>
      <c r="C114" s="60"/>
      <c r="D114" s="131" t="s">
        <v>187</v>
      </c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4"/>
      <c r="Q114" s="55" t="s">
        <v>181</v>
      </c>
      <c r="R114" s="55"/>
      <c r="S114" s="55"/>
      <c r="T114" s="55"/>
      <c r="U114" s="55"/>
      <c r="V114" s="55" t="s">
        <v>182</v>
      </c>
      <c r="W114" s="55"/>
      <c r="X114" s="55"/>
      <c r="Y114" s="55"/>
      <c r="Z114" s="55"/>
      <c r="AA114" s="55"/>
      <c r="AB114" s="55"/>
      <c r="AC114" s="55"/>
      <c r="AD114" s="55"/>
      <c r="AE114" s="55"/>
      <c r="AF114" s="106">
        <v>894</v>
      </c>
      <c r="AG114" s="106"/>
      <c r="AH114" s="106"/>
      <c r="AI114" s="106"/>
      <c r="AJ114" s="106"/>
      <c r="AK114" s="106">
        <v>0</v>
      </c>
      <c r="AL114" s="106"/>
      <c r="AM114" s="106"/>
      <c r="AN114" s="106"/>
      <c r="AO114" s="106"/>
      <c r="AP114" s="106">
        <v>894</v>
      </c>
      <c r="AQ114" s="106"/>
      <c r="AR114" s="106"/>
      <c r="AS114" s="106"/>
      <c r="AT114" s="106"/>
      <c r="AU114" s="106">
        <v>0</v>
      </c>
      <c r="AV114" s="106"/>
      <c r="AW114" s="106"/>
      <c r="AX114" s="106"/>
      <c r="AY114" s="106"/>
      <c r="AZ114" s="106">
        <v>0</v>
      </c>
      <c r="BA114" s="106"/>
      <c r="BB114" s="106"/>
      <c r="BC114" s="106"/>
      <c r="BD114" s="106"/>
      <c r="BE114" s="106">
        <v>0</v>
      </c>
      <c r="BF114" s="106"/>
      <c r="BG114" s="106"/>
      <c r="BH114" s="106"/>
      <c r="BI114" s="106"/>
      <c r="BJ114" s="106">
        <v>0</v>
      </c>
      <c r="BK114" s="106"/>
      <c r="BL114" s="106"/>
      <c r="BM114" s="106"/>
      <c r="BN114" s="106"/>
      <c r="BO114" s="106">
        <v>0</v>
      </c>
      <c r="BP114" s="106"/>
      <c r="BQ114" s="106"/>
      <c r="BR114" s="106"/>
      <c r="BS114" s="106"/>
      <c r="BT114" s="106">
        <v>0</v>
      </c>
      <c r="BU114" s="106"/>
      <c r="BV114" s="106"/>
      <c r="BW114" s="106"/>
      <c r="BX114" s="106"/>
    </row>
    <row r="115" spans="1:76" s="25" customFormat="1" ht="15" customHeight="1" x14ac:dyDescent="0.2">
      <c r="A115" s="59">
        <v>0</v>
      </c>
      <c r="B115" s="60"/>
      <c r="C115" s="60"/>
      <c r="D115" s="131" t="s">
        <v>188</v>
      </c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4"/>
      <c r="Q115" s="55" t="s">
        <v>181</v>
      </c>
      <c r="R115" s="55"/>
      <c r="S115" s="55"/>
      <c r="T115" s="55"/>
      <c r="U115" s="55"/>
      <c r="V115" s="55" t="s">
        <v>182</v>
      </c>
      <c r="W115" s="55"/>
      <c r="X115" s="55"/>
      <c r="Y115" s="55"/>
      <c r="Z115" s="55"/>
      <c r="AA115" s="55"/>
      <c r="AB115" s="55"/>
      <c r="AC115" s="55"/>
      <c r="AD115" s="55"/>
      <c r="AE115" s="55"/>
      <c r="AF115" s="106">
        <v>1800</v>
      </c>
      <c r="AG115" s="106"/>
      <c r="AH115" s="106"/>
      <c r="AI115" s="106"/>
      <c r="AJ115" s="106"/>
      <c r="AK115" s="106">
        <v>0</v>
      </c>
      <c r="AL115" s="106"/>
      <c r="AM115" s="106"/>
      <c r="AN115" s="106"/>
      <c r="AO115" s="106"/>
      <c r="AP115" s="106">
        <v>1800</v>
      </c>
      <c r="AQ115" s="106"/>
      <c r="AR115" s="106"/>
      <c r="AS115" s="106"/>
      <c r="AT115" s="106"/>
      <c r="AU115" s="106">
        <v>0</v>
      </c>
      <c r="AV115" s="106"/>
      <c r="AW115" s="106"/>
      <c r="AX115" s="106"/>
      <c r="AY115" s="106"/>
      <c r="AZ115" s="106">
        <v>0</v>
      </c>
      <c r="BA115" s="106"/>
      <c r="BB115" s="106"/>
      <c r="BC115" s="106"/>
      <c r="BD115" s="106"/>
      <c r="BE115" s="106">
        <v>0</v>
      </c>
      <c r="BF115" s="106"/>
      <c r="BG115" s="106"/>
      <c r="BH115" s="106"/>
      <c r="BI115" s="106"/>
      <c r="BJ115" s="106">
        <v>0</v>
      </c>
      <c r="BK115" s="106"/>
      <c r="BL115" s="106"/>
      <c r="BM115" s="106"/>
      <c r="BN115" s="106"/>
      <c r="BO115" s="106">
        <v>0</v>
      </c>
      <c r="BP115" s="106"/>
      <c r="BQ115" s="106"/>
      <c r="BR115" s="106"/>
      <c r="BS115" s="106"/>
      <c r="BT115" s="106">
        <v>0</v>
      </c>
      <c r="BU115" s="106"/>
      <c r="BV115" s="106"/>
      <c r="BW115" s="106"/>
      <c r="BX115" s="106"/>
    </row>
    <row r="116" spans="1:76" s="25" customFormat="1" ht="30" customHeight="1" x14ac:dyDescent="0.2">
      <c r="A116" s="59">
        <v>0</v>
      </c>
      <c r="B116" s="60"/>
      <c r="C116" s="60"/>
      <c r="D116" s="131" t="s">
        <v>189</v>
      </c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4"/>
      <c r="Q116" s="55" t="s">
        <v>181</v>
      </c>
      <c r="R116" s="55"/>
      <c r="S116" s="55"/>
      <c r="T116" s="55"/>
      <c r="U116" s="55"/>
      <c r="V116" s="55" t="s">
        <v>182</v>
      </c>
      <c r="W116" s="55"/>
      <c r="X116" s="55"/>
      <c r="Y116" s="55"/>
      <c r="Z116" s="55"/>
      <c r="AA116" s="55"/>
      <c r="AB116" s="55"/>
      <c r="AC116" s="55"/>
      <c r="AD116" s="55"/>
      <c r="AE116" s="55"/>
      <c r="AF116" s="106">
        <v>3600</v>
      </c>
      <c r="AG116" s="106"/>
      <c r="AH116" s="106"/>
      <c r="AI116" s="106"/>
      <c r="AJ116" s="106"/>
      <c r="AK116" s="106">
        <v>0</v>
      </c>
      <c r="AL116" s="106"/>
      <c r="AM116" s="106"/>
      <c r="AN116" s="106"/>
      <c r="AO116" s="106"/>
      <c r="AP116" s="106">
        <v>3600</v>
      </c>
      <c r="AQ116" s="106"/>
      <c r="AR116" s="106"/>
      <c r="AS116" s="106"/>
      <c r="AT116" s="106"/>
      <c r="AU116" s="106">
        <v>0</v>
      </c>
      <c r="AV116" s="106"/>
      <c r="AW116" s="106"/>
      <c r="AX116" s="106"/>
      <c r="AY116" s="106"/>
      <c r="AZ116" s="106">
        <v>0</v>
      </c>
      <c r="BA116" s="106"/>
      <c r="BB116" s="106"/>
      <c r="BC116" s="106"/>
      <c r="BD116" s="106"/>
      <c r="BE116" s="106">
        <v>0</v>
      </c>
      <c r="BF116" s="106"/>
      <c r="BG116" s="106"/>
      <c r="BH116" s="106"/>
      <c r="BI116" s="106"/>
      <c r="BJ116" s="106">
        <v>0</v>
      </c>
      <c r="BK116" s="106"/>
      <c r="BL116" s="106"/>
      <c r="BM116" s="106"/>
      <c r="BN116" s="106"/>
      <c r="BO116" s="106">
        <v>0</v>
      </c>
      <c r="BP116" s="106"/>
      <c r="BQ116" s="106"/>
      <c r="BR116" s="106"/>
      <c r="BS116" s="106"/>
      <c r="BT116" s="106">
        <v>0</v>
      </c>
      <c r="BU116" s="106"/>
      <c r="BV116" s="106"/>
      <c r="BW116" s="106"/>
      <c r="BX116" s="106"/>
    </row>
    <row r="117" spans="1:76" s="25" customFormat="1" ht="15" customHeight="1" x14ac:dyDescent="0.2">
      <c r="A117" s="59">
        <v>0</v>
      </c>
      <c r="B117" s="60"/>
      <c r="C117" s="60"/>
      <c r="D117" s="131" t="s">
        <v>190</v>
      </c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4"/>
      <c r="Q117" s="55" t="s">
        <v>181</v>
      </c>
      <c r="R117" s="55"/>
      <c r="S117" s="55"/>
      <c r="T117" s="55"/>
      <c r="U117" s="55"/>
      <c r="V117" s="55" t="s">
        <v>182</v>
      </c>
      <c r="W117" s="55"/>
      <c r="X117" s="55"/>
      <c r="Y117" s="55"/>
      <c r="Z117" s="55"/>
      <c r="AA117" s="55"/>
      <c r="AB117" s="55"/>
      <c r="AC117" s="55"/>
      <c r="AD117" s="55"/>
      <c r="AE117" s="55"/>
      <c r="AF117" s="106">
        <v>600</v>
      </c>
      <c r="AG117" s="106"/>
      <c r="AH117" s="106"/>
      <c r="AI117" s="106"/>
      <c r="AJ117" s="106"/>
      <c r="AK117" s="106">
        <v>0</v>
      </c>
      <c r="AL117" s="106"/>
      <c r="AM117" s="106"/>
      <c r="AN117" s="106"/>
      <c r="AO117" s="106"/>
      <c r="AP117" s="106">
        <v>600</v>
      </c>
      <c r="AQ117" s="106"/>
      <c r="AR117" s="106"/>
      <c r="AS117" s="106"/>
      <c r="AT117" s="106"/>
      <c r="AU117" s="106">
        <v>0</v>
      </c>
      <c r="AV117" s="106"/>
      <c r="AW117" s="106"/>
      <c r="AX117" s="106"/>
      <c r="AY117" s="106"/>
      <c r="AZ117" s="106">
        <v>0</v>
      </c>
      <c r="BA117" s="106"/>
      <c r="BB117" s="106"/>
      <c r="BC117" s="106"/>
      <c r="BD117" s="106"/>
      <c r="BE117" s="106">
        <v>0</v>
      </c>
      <c r="BF117" s="106"/>
      <c r="BG117" s="106"/>
      <c r="BH117" s="106"/>
      <c r="BI117" s="106"/>
      <c r="BJ117" s="106">
        <v>0</v>
      </c>
      <c r="BK117" s="106"/>
      <c r="BL117" s="106"/>
      <c r="BM117" s="106"/>
      <c r="BN117" s="106"/>
      <c r="BO117" s="106">
        <v>0</v>
      </c>
      <c r="BP117" s="106"/>
      <c r="BQ117" s="106"/>
      <c r="BR117" s="106"/>
      <c r="BS117" s="106"/>
      <c r="BT117" s="106">
        <v>0</v>
      </c>
      <c r="BU117" s="106"/>
      <c r="BV117" s="106"/>
      <c r="BW117" s="106"/>
      <c r="BX117" s="106"/>
    </row>
    <row r="118" spans="1:76" s="25" customFormat="1" ht="30" customHeight="1" x14ac:dyDescent="0.2">
      <c r="A118" s="59">
        <v>0</v>
      </c>
      <c r="B118" s="60"/>
      <c r="C118" s="60"/>
      <c r="D118" s="131" t="s">
        <v>191</v>
      </c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4"/>
      <c r="Q118" s="55" t="s">
        <v>181</v>
      </c>
      <c r="R118" s="55"/>
      <c r="S118" s="55"/>
      <c r="T118" s="55"/>
      <c r="U118" s="55"/>
      <c r="V118" s="55" t="s">
        <v>182</v>
      </c>
      <c r="W118" s="55"/>
      <c r="X118" s="55"/>
      <c r="Y118" s="55"/>
      <c r="Z118" s="55"/>
      <c r="AA118" s="55"/>
      <c r="AB118" s="55"/>
      <c r="AC118" s="55"/>
      <c r="AD118" s="55"/>
      <c r="AE118" s="55"/>
      <c r="AF118" s="106">
        <v>1997</v>
      </c>
      <c r="AG118" s="106"/>
      <c r="AH118" s="106"/>
      <c r="AI118" s="106"/>
      <c r="AJ118" s="106"/>
      <c r="AK118" s="106">
        <v>0</v>
      </c>
      <c r="AL118" s="106"/>
      <c r="AM118" s="106"/>
      <c r="AN118" s="106"/>
      <c r="AO118" s="106"/>
      <c r="AP118" s="106">
        <v>1997</v>
      </c>
      <c r="AQ118" s="106"/>
      <c r="AR118" s="106"/>
      <c r="AS118" s="106"/>
      <c r="AT118" s="106"/>
      <c r="AU118" s="106">
        <v>0</v>
      </c>
      <c r="AV118" s="106"/>
      <c r="AW118" s="106"/>
      <c r="AX118" s="106"/>
      <c r="AY118" s="106"/>
      <c r="AZ118" s="106">
        <v>0</v>
      </c>
      <c r="BA118" s="106"/>
      <c r="BB118" s="106"/>
      <c r="BC118" s="106"/>
      <c r="BD118" s="106"/>
      <c r="BE118" s="106">
        <v>0</v>
      </c>
      <c r="BF118" s="106"/>
      <c r="BG118" s="106"/>
      <c r="BH118" s="106"/>
      <c r="BI118" s="106"/>
      <c r="BJ118" s="106">
        <v>0</v>
      </c>
      <c r="BK118" s="106"/>
      <c r="BL118" s="106"/>
      <c r="BM118" s="106"/>
      <c r="BN118" s="106"/>
      <c r="BO118" s="106">
        <v>0</v>
      </c>
      <c r="BP118" s="106"/>
      <c r="BQ118" s="106"/>
      <c r="BR118" s="106"/>
      <c r="BS118" s="106"/>
      <c r="BT118" s="106">
        <v>0</v>
      </c>
      <c r="BU118" s="106"/>
      <c r="BV118" s="106"/>
      <c r="BW118" s="106"/>
      <c r="BX118" s="106"/>
    </row>
    <row r="119" spans="1:76" s="6" customFormat="1" ht="15" customHeight="1" x14ac:dyDescent="0.2">
      <c r="A119" s="88">
        <v>0</v>
      </c>
      <c r="B119" s="89"/>
      <c r="C119" s="89"/>
      <c r="D119" s="132" t="s">
        <v>192</v>
      </c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3"/>
      <c r="Q119" s="104"/>
      <c r="R119" s="104"/>
      <c r="S119" s="104"/>
      <c r="T119" s="104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5"/>
      <c r="AG119" s="105"/>
      <c r="AH119" s="105"/>
      <c r="AI119" s="105"/>
      <c r="AJ119" s="105"/>
      <c r="AK119" s="105"/>
      <c r="AL119" s="105"/>
      <c r="AM119" s="105"/>
      <c r="AN119" s="105"/>
      <c r="AO119" s="105"/>
      <c r="AP119" s="105"/>
      <c r="AQ119" s="105"/>
      <c r="AR119" s="105"/>
      <c r="AS119" s="105"/>
      <c r="AT119" s="105"/>
      <c r="AU119" s="105"/>
      <c r="AV119" s="105"/>
      <c r="AW119" s="105"/>
      <c r="AX119" s="105"/>
      <c r="AY119" s="105"/>
      <c r="AZ119" s="105"/>
      <c r="BA119" s="105"/>
      <c r="BB119" s="105"/>
      <c r="BC119" s="105"/>
      <c r="BD119" s="105"/>
      <c r="BE119" s="105"/>
      <c r="BF119" s="105"/>
      <c r="BG119" s="105"/>
      <c r="BH119" s="105"/>
      <c r="BI119" s="105"/>
      <c r="BJ119" s="105"/>
      <c r="BK119" s="105"/>
      <c r="BL119" s="105"/>
      <c r="BM119" s="105"/>
      <c r="BN119" s="105"/>
      <c r="BO119" s="105"/>
      <c r="BP119" s="105"/>
      <c r="BQ119" s="105"/>
      <c r="BR119" s="105"/>
      <c r="BS119" s="105"/>
      <c r="BT119" s="105"/>
      <c r="BU119" s="105"/>
      <c r="BV119" s="105"/>
      <c r="BW119" s="105"/>
      <c r="BX119" s="105"/>
    </row>
    <row r="120" spans="1:76" s="25" customFormat="1" ht="28.5" customHeight="1" x14ac:dyDescent="0.2">
      <c r="A120" s="59">
        <v>0</v>
      </c>
      <c r="B120" s="60"/>
      <c r="C120" s="60"/>
      <c r="D120" s="131" t="s">
        <v>193</v>
      </c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4"/>
      <c r="Q120" s="55" t="s">
        <v>194</v>
      </c>
      <c r="R120" s="55"/>
      <c r="S120" s="55"/>
      <c r="T120" s="55"/>
      <c r="U120" s="55"/>
      <c r="V120" s="55" t="s">
        <v>195</v>
      </c>
      <c r="W120" s="55"/>
      <c r="X120" s="55"/>
      <c r="Y120" s="55"/>
      <c r="Z120" s="55"/>
      <c r="AA120" s="55"/>
      <c r="AB120" s="55"/>
      <c r="AC120" s="55"/>
      <c r="AD120" s="55"/>
      <c r="AE120" s="55"/>
      <c r="AF120" s="106">
        <v>2</v>
      </c>
      <c r="AG120" s="106"/>
      <c r="AH120" s="106"/>
      <c r="AI120" s="106"/>
      <c r="AJ120" s="106"/>
      <c r="AK120" s="106">
        <v>0</v>
      </c>
      <c r="AL120" s="106"/>
      <c r="AM120" s="106"/>
      <c r="AN120" s="106"/>
      <c r="AO120" s="106"/>
      <c r="AP120" s="106">
        <v>2</v>
      </c>
      <c r="AQ120" s="106"/>
      <c r="AR120" s="106"/>
      <c r="AS120" s="106"/>
      <c r="AT120" s="106"/>
      <c r="AU120" s="106">
        <v>1</v>
      </c>
      <c r="AV120" s="106"/>
      <c r="AW120" s="106"/>
      <c r="AX120" s="106"/>
      <c r="AY120" s="106"/>
      <c r="AZ120" s="106">
        <v>0</v>
      </c>
      <c r="BA120" s="106"/>
      <c r="BB120" s="106"/>
      <c r="BC120" s="106"/>
      <c r="BD120" s="106"/>
      <c r="BE120" s="106">
        <v>1</v>
      </c>
      <c r="BF120" s="106"/>
      <c r="BG120" s="106"/>
      <c r="BH120" s="106"/>
      <c r="BI120" s="106"/>
      <c r="BJ120" s="106">
        <v>3</v>
      </c>
      <c r="BK120" s="106"/>
      <c r="BL120" s="106"/>
      <c r="BM120" s="106"/>
      <c r="BN120" s="106"/>
      <c r="BO120" s="106">
        <v>0</v>
      </c>
      <c r="BP120" s="106"/>
      <c r="BQ120" s="106"/>
      <c r="BR120" s="106"/>
      <c r="BS120" s="106"/>
      <c r="BT120" s="106">
        <v>3</v>
      </c>
      <c r="BU120" s="106"/>
      <c r="BV120" s="106"/>
      <c r="BW120" s="106"/>
      <c r="BX120" s="106"/>
    </row>
    <row r="121" spans="1:76" s="25" customFormat="1" ht="15" customHeight="1" x14ac:dyDescent="0.2">
      <c r="A121" s="59">
        <v>0</v>
      </c>
      <c r="B121" s="60"/>
      <c r="C121" s="60"/>
      <c r="D121" s="131" t="s">
        <v>196</v>
      </c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4"/>
      <c r="Q121" s="55" t="s">
        <v>194</v>
      </c>
      <c r="R121" s="55"/>
      <c r="S121" s="55"/>
      <c r="T121" s="55"/>
      <c r="U121" s="55"/>
      <c r="V121" s="55" t="s">
        <v>197</v>
      </c>
      <c r="W121" s="55"/>
      <c r="X121" s="55"/>
      <c r="Y121" s="55"/>
      <c r="Z121" s="55"/>
      <c r="AA121" s="55"/>
      <c r="AB121" s="55"/>
      <c r="AC121" s="55"/>
      <c r="AD121" s="55"/>
      <c r="AE121" s="55"/>
      <c r="AF121" s="106">
        <v>30</v>
      </c>
      <c r="AG121" s="106"/>
      <c r="AH121" s="106"/>
      <c r="AI121" s="106"/>
      <c r="AJ121" s="106"/>
      <c r="AK121" s="106">
        <v>0</v>
      </c>
      <c r="AL121" s="106"/>
      <c r="AM121" s="106"/>
      <c r="AN121" s="106"/>
      <c r="AO121" s="106"/>
      <c r="AP121" s="106">
        <v>30</v>
      </c>
      <c r="AQ121" s="106"/>
      <c r="AR121" s="106"/>
      <c r="AS121" s="106"/>
      <c r="AT121" s="106"/>
      <c r="AU121" s="106">
        <v>0</v>
      </c>
      <c r="AV121" s="106"/>
      <c r="AW121" s="106"/>
      <c r="AX121" s="106"/>
      <c r="AY121" s="106"/>
      <c r="AZ121" s="106">
        <v>0</v>
      </c>
      <c r="BA121" s="106"/>
      <c r="BB121" s="106"/>
      <c r="BC121" s="106"/>
      <c r="BD121" s="106"/>
      <c r="BE121" s="106">
        <v>0</v>
      </c>
      <c r="BF121" s="106"/>
      <c r="BG121" s="106"/>
      <c r="BH121" s="106"/>
      <c r="BI121" s="106"/>
      <c r="BJ121" s="106">
        <v>0</v>
      </c>
      <c r="BK121" s="106"/>
      <c r="BL121" s="106"/>
      <c r="BM121" s="106"/>
      <c r="BN121" s="106"/>
      <c r="BO121" s="106">
        <v>0</v>
      </c>
      <c r="BP121" s="106"/>
      <c r="BQ121" s="106"/>
      <c r="BR121" s="106"/>
      <c r="BS121" s="106"/>
      <c r="BT121" s="106">
        <v>0</v>
      </c>
      <c r="BU121" s="106"/>
      <c r="BV121" s="106"/>
      <c r="BW121" s="106"/>
      <c r="BX121" s="106"/>
    </row>
    <row r="122" spans="1:76" s="25" customFormat="1" ht="15" customHeight="1" x14ac:dyDescent="0.2">
      <c r="A122" s="59">
        <v>0</v>
      </c>
      <c r="B122" s="60"/>
      <c r="C122" s="60"/>
      <c r="D122" s="131" t="s">
        <v>198</v>
      </c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4"/>
      <c r="Q122" s="55" t="s">
        <v>199</v>
      </c>
      <c r="R122" s="55"/>
      <c r="S122" s="55"/>
      <c r="T122" s="55"/>
      <c r="U122" s="55"/>
      <c r="V122" s="55" t="s">
        <v>197</v>
      </c>
      <c r="W122" s="55"/>
      <c r="X122" s="55"/>
      <c r="Y122" s="55"/>
      <c r="Z122" s="55"/>
      <c r="AA122" s="55"/>
      <c r="AB122" s="55"/>
      <c r="AC122" s="55"/>
      <c r="AD122" s="55"/>
      <c r="AE122" s="55"/>
      <c r="AF122" s="106">
        <v>30</v>
      </c>
      <c r="AG122" s="106"/>
      <c r="AH122" s="106"/>
      <c r="AI122" s="106"/>
      <c r="AJ122" s="106"/>
      <c r="AK122" s="106">
        <v>0</v>
      </c>
      <c r="AL122" s="106"/>
      <c r="AM122" s="106"/>
      <c r="AN122" s="106"/>
      <c r="AO122" s="106"/>
      <c r="AP122" s="106">
        <v>30</v>
      </c>
      <c r="AQ122" s="106"/>
      <c r="AR122" s="106"/>
      <c r="AS122" s="106"/>
      <c r="AT122" s="106"/>
      <c r="AU122" s="106">
        <v>0</v>
      </c>
      <c r="AV122" s="106"/>
      <c r="AW122" s="106"/>
      <c r="AX122" s="106"/>
      <c r="AY122" s="106"/>
      <c r="AZ122" s="106">
        <v>0</v>
      </c>
      <c r="BA122" s="106"/>
      <c r="BB122" s="106"/>
      <c r="BC122" s="106"/>
      <c r="BD122" s="106"/>
      <c r="BE122" s="106">
        <v>0</v>
      </c>
      <c r="BF122" s="106"/>
      <c r="BG122" s="106"/>
      <c r="BH122" s="106"/>
      <c r="BI122" s="106"/>
      <c r="BJ122" s="106">
        <v>0</v>
      </c>
      <c r="BK122" s="106"/>
      <c r="BL122" s="106"/>
      <c r="BM122" s="106"/>
      <c r="BN122" s="106"/>
      <c r="BO122" s="106">
        <v>0</v>
      </c>
      <c r="BP122" s="106"/>
      <c r="BQ122" s="106"/>
      <c r="BR122" s="106"/>
      <c r="BS122" s="106"/>
      <c r="BT122" s="106">
        <v>0</v>
      </c>
      <c r="BU122" s="106"/>
      <c r="BV122" s="106"/>
      <c r="BW122" s="106"/>
      <c r="BX122" s="106"/>
    </row>
    <row r="123" spans="1:76" s="25" customFormat="1" ht="30" customHeight="1" x14ac:dyDescent="0.2">
      <c r="A123" s="59">
        <v>0</v>
      </c>
      <c r="B123" s="60"/>
      <c r="C123" s="60"/>
      <c r="D123" s="131" t="s">
        <v>200</v>
      </c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4"/>
      <c r="Q123" s="55" t="s">
        <v>201</v>
      </c>
      <c r="R123" s="55"/>
      <c r="S123" s="55"/>
      <c r="T123" s="55"/>
      <c r="U123" s="55"/>
      <c r="V123" s="55" t="s">
        <v>197</v>
      </c>
      <c r="W123" s="55"/>
      <c r="X123" s="55"/>
      <c r="Y123" s="55"/>
      <c r="Z123" s="55"/>
      <c r="AA123" s="55"/>
      <c r="AB123" s="55"/>
      <c r="AC123" s="55"/>
      <c r="AD123" s="55"/>
      <c r="AE123" s="55"/>
      <c r="AF123" s="106">
        <v>10</v>
      </c>
      <c r="AG123" s="106"/>
      <c r="AH123" s="106"/>
      <c r="AI123" s="106"/>
      <c r="AJ123" s="106"/>
      <c r="AK123" s="106">
        <v>0</v>
      </c>
      <c r="AL123" s="106"/>
      <c r="AM123" s="106"/>
      <c r="AN123" s="106"/>
      <c r="AO123" s="106"/>
      <c r="AP123" s="106">
        <v>10</v>
      </c>
      <c r="AQ123" s="106"/>
      <c r="AR123" s="106"/>
      <c r="AS123" s="106"/>
      <c r="AT123" s="106"/>
      <c r="AU123" s="106">
        <v>0</v>
      </c>
      <c r="AV123" s="106"/>
      <c r="AW123" s="106"/>
      <c r="AX123" s="106"/>
      <c r="AY123" s="106"/>
      <c r="AZ123" s="106">
        <v>0</v>
      </c>
      <c r="BA123" s="106"/>
      <c r="BB123" s="106"/>
      <c r="BC123" s="106"/>
      <c r="BD123" s="106"/>
      <c r="BE123" s="106">
        <v>0</v>
      </c>
      <c r="BF123" s="106"/>
      <c r="BG123" s="106"/>
      <c r="BH123" s="106"/>
      <c r="BI123" s="106"/>
      <c r="BJ123" s="106">
        <v>0</v>
      </c>
      <c r="BK123" s="106"/>
      <c r="BL123" s="106"/>
      <c r="BM123" s="106"/>
      <c r="BN123" s="106"/>
      <c r="BO123" s="106">
        <v>0</v>
      </c>
      <c r="BP123" s="106"/>
      <c r="BQ123" s="106"/>
      <c r="BR123" s="106"/>
      <c r="BS123" s="106"/>
      <c r="BT123" s="106">
        <v>0</v>
      </c>
      <c r="BU123" s="106"/>
      <c r="BV123" s="106"/>
      <c r="BW123" s="106"/>
      <c r="BX123" s="106"/>
    </row>
    <row r="124" spans="1:76" s="25" customFormat="1" ht="30" customHeight="1" x14ac:dyDescent="0.2">
      <c r="A124" s="59">
        <v>0</v>
      </c>
      <c r="B124" s="60"/>
      <c r="C124" s="60"/>
      <c r="D124" s="131" t="s">
        <v>202</v>
      </c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4"/>
      <c r="Q124" s="55" t="s">
        <v>203</v>
      </c>
      <c r="R124" s="55"/>
      <c r="S124" s="55"/>
      <c r="T124" s="55"/>
      <c r="U124" s="55"/>
      <c r="V124" s="55" t="s">
        <v>197</v>
      </c>
      <c r="W124" s="55"/>
      <c r="X124" s="55"/>
      <c r="Y124" s="55"/>
      <c r="Z124" s="55"/>
      <c r="AA124" s="55"/>
      <c r="AB124" s="55"/>
      <c r="AC124" s="55"/>
      <c r="AD124" s="55"/>
      <c r="AE124" s="55"/>
      <c r="AF124" s="106">
        <v>10</v>
      </c>
      <c r="AG124" s="106"/>
      <c r="AH124" s="106"/>
      <c r="AI124" s="106"/>
      <c r="AJ124" s="106"/>
      <c r="AK124" s="106">
        <v>0</v>
      </c>
      <c r="AL124" s="106"/>
      <c r="AM124" s="106"/>
      <c r="AN124" s="106"/>
      <c r="AO124" s="106"/>
      <c r="AP124" s="106">
        <v>10</v>
      </c>
      <c r="AQ124" s="106"/>
      <c r="AR124" s="106"/>
      <c r="AS124" s="106"/>
      <c r="AT124" s="106"/>
      <c r="AU124" s="106">
        <v>0</v>
      </c>
      <c r="AV124" s="106"/>
      <c r="AW124" s="106"/>
      <c r="AX124" s="106"/>
      <c r="AY124" s="106"/>
      <c r="AZ124" s="106">
        <v>0</v>
      </c>
      <c r="BA124" s="106"/>
      <c r="BB124" s="106"/>
      <c r="BC124" s="106"/>
      <c r="BD124" s="106"/>
      <c r="BE124" s="106">
        <v>0</v>
      </c>
      <c r="BF124" s="106"/>
      <c r="BG124" s="106"/>
      <c r="BH124" s="106"/>
      <c r="BI124" s="106"/>
      <c r="BJ124" s="106">
        <v>0</v>
      </c>
      <c r="BK124" s="106"/>
      <c r="BL124" s="106"/>
      <c r="BM124" s="106"/>
      <c r="BN124" s="106"/>
      <c r="BO124" s="106">
        <v>0</v>
      </c>
      <c r="BP124" s="106"/>
      <c r="BQ124" s="106"/>
      <c r="BR124" s="106"/>
      <c r="BS124" s="106"/>
      <c r="BT124" s="106">
        <v>0</v>
      </c>
      <c r="BU124" s="106"/>
      <c r="BV124" s="106"/>
      <c r="BW124" s="106"/>
      <c r="BX124" s="106"/>
    </row>
    <row r="125" spans="1:76" s="25" customFormat="1" ht="15" customHeight="1" x14ac:dyDescent="0.2">
      <c r="A125" s="59">
        <v>0</v>
      </c>
      <c r="B125" s="60"/>
      <c r="C125" s="60"/>
      <c r="D125" s="131" t="s">
        <v>204</v>
      </c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4"/>
      <c r="Q125" s="55" t="s">
        <v>199</v>
      </c>
      <c r="R125" s="55"/>
      <c r="S125" s="55"/>
      <c r="T125" s="55"/>
      <c r="U125" s="55"/>
      <c r="V125" s="55" t="s">
        <v>197</v>
      </c>
      <c r="W125" s="55"/>
      <c r="X125" s="55"/>
      <c r="Y125" s="55"/>
      <c r="Z125" s="55"/>
      <c r="AA125" s="55"/>
      <c r="AB125" s="55"/>
      <c r="AC125" s="55"/>
      <c r="AD125" s="55"/>
      <c r="AE125" s="55"/>
      <c r="AF125" s="106">
        <v>50</v>
      </c>
      <c r="AG125" s="106"/>
      <c r="AH125" s="106"/>
      <c r="AI125" s="106"/>
      <c r="AJ125" s="106"/>
      <c r="AK125" s="106">
        <v>0</v>
      </c>
      <c r="AL125" s="106"/>
      <c r="AM125" s="106"/>
      <c r="AN125" s="106"/>
      <c r="AO125" s="106"/>
      <c r="AP125" s="106">
        <v>50</v>
      </c>
      <c r="AQ125" s="106"/>
      <c r="AR125" s="106"/>
      <c r="AS125" s="106"/>
      <c r="AT125" s="106"/>
      <c r="AU125" s="106">
        <v>0</v>
      </c>
      <c r="AV125" s="106"/>
      <c r="AW125" s="106"/>
      <c r="AX125" s="106"/>
      <c r="AY125" s="106"/>
      <c r="AZ125" s="106">
        <v>0</v>
      </c>
      <c r="BA125" s="106"/>
      <c r="BB125" s="106"/>
      <c r="BC125" s="106"/>
      <c r="BD125" s="106"/>
      <c r="BE125" s="106">
        <v>0</v>
      </c>
      <c r="BF125" s="106"/>
      <c r="BG125" s="106"/>
      <c r="BH125" s="106"/>
      <c r="BI125" s="106"/>
      <c r="BJ125" s="106">
        <v>0</v>
      </c>
      <c r="BK125" s="106"/>
      <c r="BL125" s="106"/>
      <c r="BM125" s="106"/>
      <c r="BN125" s="106"/>
      <c r="BO125" s="106">
        <v>0</v>
      </c>
      <c r="BP125" s="106"/>
      <c r="BQ125" s="106"/>
      <c r="BR125" s="106"/>
      <c r="BS125" s="106"/>
      <c r="BT125" s="106">
        <v>0</v>
      </c>
      <c r="BU125" s="106"/>
      <c r="BV125" s="106"/>
      <c r="BW125" s="106"/>
      <c r="BX125" s="106"/>
    </row>
    <row r="126" spans="1:76" s="25" customFormat="1" ht="15" customHeight="1" x14ac:dyDescent="0.2">
      <c r="A126" s="59">
        <v>0</v>
      </c>
      <c r="B126" s="60"/>
      <c r="C126" s="60"/>
      <c r="D126" s="131" t="s">
        <v>205</v>
      </c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4"/>
      <c r="Q126" s="55" t="s">
        <v>201</v>
      </c>
      <c r="R126" s="55"/>
      <c r="S126" s="55"/>
      <c r="T126" s="55"/>
      <c r="U126" s="55"/>
      <c r="V126" s="55" t="s">
        <v>197</v>
      </c>
      <c r="W126" s="55"/>
      <c r="X126" s="55"/>
      <c r="Y126" s="55"/>
      <c r="Z126" s="55"/>
      <c r="AA126" s="55"/>
      <c r="AB126" s="55"/>
      <c r="AC126" s="55"/>
      <c r="AD126" s="55"/>
      <c r="AE126" s="55"/>
      <c r="AF126" s="106">
        <v>1</v>
      </c>
      <c r="AG126" s="106"/>
      <c r="AH126" s="106"/>
      <c r="AI126" s="106"/>
      <c r="AJ126" s="106"/>
      <c r="AK126" s="106">
        <v>0</v>
      </c>
      <c r="AL126" s="106"/>
      <c r="AM126" s="106"/>
      <c r="AN126" s="106"/>
      <c r="AO126" s="106"/>
      <c r="AP126" s="106">
        <v>1</v>
      </c>
      <c r="AQ126" s="106"/>
      <c r="AR126" s="106"/>
      <c r="AS126" s="106"/>
      <c r="AT126" s="106"/>
      <c r="AU126" s="106">
        <v>0</v>
      </c>
      <c r="AV126" s="106"/>
      <c r="AW126" s="106"/>
      <c r="AX126" s="106"/>
      <c r="AY126" s="106"/>
      <c r="AZ126" s="106">
        <v>0</v>
      </c>
      <c r="BA126" s="106"/>
      <c r="BB126" s="106"/>
      <c r="BC126" s="106"/>
      <c r="BD126" s="106"/>
      <c r="BE126" s="106">
        <v>0</v>
      </c>
      <c r="BF126" s="106"/>
      <c r="BG126" s="106"/>
      <c r="BH126" s="106"/>
      <c r="BI126" s="106"/>
      <c r="BJ126" s="106">
        <v>0</v>
      </c>
      <c r="BK126" s="106"/>
      <c r="BL126" s="106"/>
      <c r="BM126" s="106"/>
      <c r="BN126" s="106"/>
      <c r="BO126" s="106">
        <v>0</v>
      </c>
      <c r="BP126" s="106"/>
      <c r="BQ126" s="106"/>
      <c r="BR126" s="106"/>
      <c r="BS126" s="106"/>
      <c r="BT126" s="106">
        <v>0</v>
      </c>
      <c r="BU126" s="106"/>
      <c r="BV126" s="106"/>
      <c r="BW126" s="106"/>
      <c r="BX126" s="106"/>
    </row>
    <row r="127" spans="1:76" s="25" customFormat="1" ht="30" customHeight="1" x14ac:dyDescent="0.2">
      <c r="A127" s="59">
        <v>0</v>
      </c>
      <c r="B127" s="60"/>
      <c r="C127" s="60"/>
      <c r="D127" s="131" t="s">
        <v>206</v>
      </c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4"/>
      <c r="Q127" s="55" t="s">
        <v>207</v>
      </c>
      <c r="R127" s="55"/>
      <c r="S127" s="55"/>
      <c r="T127" s="55"/>
      <c r="U127" s="55"/>
      <c r="V127" s="55" t="s">
        <v>197</v>
      </c>
      <c r="W127" s="55"/>
      <c r="X127" s="55"/>
      <c r="Y127" s="55"/>
      <c r="Z127" s="55"/>
      <c r="AA127" s="55"/>
      <c r="AB127" s="55"/>
      <c r="AC127" s="55"/>
      <c r="AD127" s="55"/>
      <c r="AE127" s="55"/>
      <c r="AF127" s="106">
        <v>3</v>
      </c>
      <c r="AG127" s="106"/>
      <c r="AH127" s="106"/>
      <c r="AI127" s="106"/>
      <c r="AJ127" s="106"/>
      <c r="AK127" s="106">
        <v>0</v>
      </c>
      <c r="AL127" s="106"/>
      <c r="AM127" s="106"/>
      <c r="AN127" s="106"/>
      <c r="AO127" s="106"/>
      <c r="AP127" s="106">
        <v>3</v>
      </c>
      <c r="AQ127" s="106"/>
      <c r="AR127" s="106"/>
      <c r="AS127" s="106"/>
      <c r="AT127" s="106"/>
      <c r="AU127" s="106">
        <v>0</v>
      </c>
      <c r="AV127" s="106"/>
      <c r="AW127" s="106"/>
      <c r="AX127" s="106"/>
      <c r="AY127" s="106"/>
      <c r="AZ127" s="106">
        <v>0</v>
      </c>
      <c r="BA127" s="106"/>
      <c r="BB127" s="106"/>
      <c r="BC127" s="106"/>
      <c r="BD127" s="106"/>
      <c r="BE127" s="106">
        <v>0</v>
      </c>
      <c r="BF127" s="106"/>
      <c r="BG127" s="106"/>
      <c r="BH127" s="106"/>
      <c r="BI127" s="106"/>
      <c r="BJ127" s="106">
        <v>0</v>
      </c>
      <c r="BK127" s="106"/>
      <c r="BL127" s="106"/>
      <c r="BM127" s="106"/>
      <c r="BN127" s="106"/>
      <c r="BO127" s="106">
        <v>0</v>
      </c>
      <c r="BP127" s="106"/>
      <c r="BQ127" s="106"/>
      <c r="BR127" s="106"/>
      <c r="BS127" s="106"/>
      <c r="BT127" s="106">
        <v>0</v>
      </c>
      <c r="BU127" s="106"/>
      <c r="BV127" s="106"/>
      <c r="BW127" s="106"/>
      <c r="BX127" s="106"/>
    </row>
    <row r="128" spans="1:76" s="25" customFormat="1" ht="15" customHeight="1" x14ac:dyDescent="0.2">
      <c r="A128" s="59">
        <v>0</v>
      </c>
      <c r="B128" s="60"/>
      <c r="C128" s="60"/>
      <c r="D128" s="131" t="s">
        <v>208</v>
      </c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4"/>
      <c r="Q128" s="55" t="s">
        <v>207</v>
      </c>
      <c r="R128" s="55"/>
      <c r="S128" s="55"/>
      <c r="T128" s="55"/>
      <c r="U128" s="55"/>
      <c r="V128" s="55" t="s">
        <v>197</v>
      </c>
      <c r="W128" s="55"/>
      <c r="X128" s="55"/>
      <c r="Y128" s="55"/>
      <c r="Z128" s="55"/>
      <c r="AA128" s="55"/>
      <c r="AB128" s="55"/>
      <c r="AC128" s="55"/>
      <c r="AD128" s="55"/>
      <c r="AE128" s="55"/>
      <c r="AF128" s="106">
        <v>1</v>
      </c>
      <c r="AG128" s="106"/>
      <c r="AH128" s="106"/>
      <c r="AI128" s="106"/>
      <c r="AJ128" s="106"/>
      <c r="AK128" s="106">
        <v>0</v>
      </c>
      <c r="AL128" s="106"/>
      <c r="AM128" s="106"/>
      <c r="AN128" s="106"/>
      <c r="AO128" s="106"/>
      <c r="AP128" s="106">
        <v>1</v>
      </c>
      <c r="AQ128" s="106"/>
      <c r="AR128" s="106"/>
      <c r="AS128" s="106"/>
      <c r="AT128" s="106"/>
      <c r="AU128" s="106">
        <v>0</v>
      </c>
      <c r="AV128" s="106"/>
      <c r="AW128" s="106"/>
      <c r="AX128" s="106"/>
      <c r="AY128" s="106"/>
      <c r="AZ128" s="106">
        <v>0</v>
      </c>
      <c r="BA128" s="106"/>
      <c r="BB128" s="106"/>
      <c r="BC128" s="106"/>
      <c r="BD128" s="106"/>
      <c r="BE128" s="106">
        <v>0</v>
      </c>
      <c r="BF128" s="106"/>
      <c r="BG128" s="106"/>
      <c r="BH128" s="106"/>
      <c r="BI128" s="106"/>
      <c r="BJ128" s="106">
        <v>0</v>
      </c>
      <c r="BK128" s="106"/>
      <c r="BL128" s="106"/>
      <c r="BM128" s="106"/>
      <c r="BN128" s="106"/>
      <c r="BO128" s="106">
        <v>0</v>
      </c>
      <c r="BP128" s="106"/>
      <c r="BQ128" s="106"/>
      <c r="BR128" s="106"/>
      <c r="BS128" s="106"/>
      <c r="BT128" s="106">
        <v>0</v>
      </c>
      <c r="BU128" s="106"/>
      <c r="BV128" s="106"/>
      <c r="BW128" s="106"/>
      <c r="BX128" s="106"/>
    </row>
    <row r="129" spans="1:76" s="25" customFormat="1" ht="30" customHeight="1" x14ac:dyDescent="0.2">
      <c r="A129" s="59">
        <v>0</v>
      </c>
      <c r="B129" s="60"/>
      <c r="C129" s="60"/>
      <c r="D129" s="131" t="s">
        <v>209</v>
      </c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4"/>
      <c r="Q129" s="55" t="s">
        <v>210</v>
      </c>
      <c r="R129" s="55"/>
      <c r="S129" s="55"/>
      <c r="T129" s="55"/>
      <c r="U129" s="55"/>
      <c r="V129" s="55" t="s">
        <v>197</v>
      </c>
      <c r="W129" s="55"/>
      <c r="X129" s="55"/>
      <c r="Y129" s="55"/>
      <c r="Z129" s="55"/>
      <c r="AA129" s="55"/>
      <c r="AB129" s="55"/>
      <c r="AC129" s="55"/>
      <c r="AD129" s="55"/>
      <c r="AE129" s="55"/>
      <c r="AF129" s="106">
        <v>7</v>
      </c>
      <c r="AG129" s="106"/>
      <c r="AH129" s="106"/>
      <c r="AI129" s="106"/>
      <c r="AJ129" s="106"/>
      <c r="AK129" s="106">
        <v>0</v>
      </c>
      <c r="AL129" s="106"/>
      <c r="AM129" s="106"/>
      <c r="AN129" s="106"/>
      <c r="AO129" s="106"/>
      <c r="AP129" s="106">
        <v>7</v>
      </c>
      <c r="AQ129" s="106"/>
      <c r="AR129" s="106"/>
      <c r="AS129" s="106"/>
      <c r="AT129" s="106"/>
      <c r="AU129" s="106">
        <v>0</v>
      </c>
      <c r="AV129" s="106"/>
      <c r="AW129" s="106"/>
      <c r="AX129" s="106"/>
      <c r="AY129" s="106"/>
      <c r="AZ129" s="106">
        <v>0</v>
      </c>
      <c r="BA129" s="106"/>
      <c r="BB129" s="106"/>
      <c r="BC129" s="106"/>
      <c r="BD129" s="106"/>
      <c r="BE129" s="106">
        <v>0</v>
      </c>
      <c r="BF129" s="106"/>
      <c r="BG129" s="106"/>
      <c r="BH129" s="106"/>
      <c r="BI129" s="106"/>
      <c r="BJ129" s="106">
        <v>0</v>
      </c>
      <c r="BK129" s="106"/>
      <c r="BL129" s="106"/>
      <c r="BM129" s="106"/>
      <c r="BN129" s="106"/>
      <c r="BO129" s="106">
        <v>0</v>
      </c>
      <c r="BP129" s="106"/>
      <c r="BQ129" s="106"/>
      <c r="BR129" s="106"/>
      <c r="BS129" s="106"/>
      <c r="BT129" s="106">
        <v>0</v>
      </c>
      <c r="BU129" s="106"/>
      <c r="BV129" s="106"/>
      <c r="BW129" s="106"/>
      <c r="BX129" s="106"/>
    </row>
    <row r="130" spans="1:76" s="6" customFormat="1" ht="15" customHeight="1" x14ac:dyDescent="0.2">
      <c r="A130" s="88">
        <v>0</v>
      </c>
      <c r="B130" s="89"/>
      <c r="C130" s="89"/>
      <c r="D130" s="132" t="s">
        <v>211</v>
      </c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3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5"/>
      <c r="AG130" s="105"/>
      <c r="AH130" s="105"/>
      <c r="AI130" s="105"/>
      <c r="AJ130" s="105"/>
      <c r="AK130" s="105"/>
      <c r="AL130" s="105"/>
      <c r="AM130" s="105"/>
      <c r="AN130" s="105"/>
      <c r="AO130" s="105"/>
      <c r="AP130" s="105"/>
      <c r="AQ130" s="105"/>
      <c r="AR130" s="105"/>
      <c r="AS130" s="105"/>
      <c r="AT130" s="105"/>
      <c r="AU130" s="105"/>
      <c r="AV130" s="105"/>
      <c r="AW130" s="105"/>
      <c r="AX130" s="105"/>
      <c r="AY130" s="105"/>
      <c r="AZ130" s="105"/>
      <c r="BA130" s="105"/>
      <c r="BB130" s="105"/>
      <c r="BC130" s="105"/>
      <c r="BD130" s="105"/>
      <c r="BE130" s="105"/>
      <c r="BF130" s="105"/>
      <c r="BG130" s="105"/>
      <c r="BH130" s="105"/>
      <c r="BI130" s="105"/>
      <c r="BJ130" s="105"/>
      <c r="BK130" s="105"/>
      <c r="BL130" s="105"/>
      <c r="BM130" s="105"/>
      <c r="BN130" s="105"/>
      <c r="BO130" s="105"/>
      <c r="BP130" s="105"/>
      <c r="BQ130" s="105"/>
      <c r="BR130" s="105"/>
      <c r="BS130" s="105"/>
      <c r="BT130" s="105"/>
      <c r="BU130" s="105"/>
      <c r="BV130" s="105"/>
      <c r="BW130" s="105"/>
      <c r="BX130" s="105"/>
    </row>
    <row r="131" spans="1:76" s="25" customFormat="1" ht="42.75" customHeight="1" x14ac:dyDescent="0.2">
      <c r="A131" s="59">
        <v>0</v>
      </c>
      <c r="B131" s="60"/>
      <c r="C131" s="60"/>
      <c r="D131" s="131" t="s">
        <v>212</v>
      </c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4"/>
      <c r="Q131" s="55" t="s">
        <v>181</v>
      </c>
      <c r="R131" s="55"/>
      <c r="S131" s="55"/>
      <c r="T131" s="55"/>
      <c r="U131" s="55"/>
      <c r="V131" s="55" t="s">
        <v>197</v>
      </c>
      <c r="W131" s="55"/>
      <c r="X131" s="55"/>
      <c r="Y131" s="55"/>
      <c r="Z131" s="55"/>
      <c r="AA131" s="55"/>
      <c r="AB131" s="55"/>
      <c r="AC131" s="55"/>
      <c r="AD131" s="55"/>
      <c r="AE131" s="55"/>
      <c r="AF131" s="106">
        <v>7499</v>
      </c>
      <c r="AG131" s="106"/>
      <c r="AH131" s="106"/>
      <c r="AI131" s="106"/>
      <c r="AJ131" s="106"/>
      <c r="AK131" s="106">
        <v>0</v>
      </c>
      <c r="AL131" s="106"/>
      <c r="AM131" s="106"/>
      <c r="AN131" s="106"/>
      <c r="AO131" s="106"/>
      <c r="AP131" s="106">
        <v>7499</v>
      </c>
      <c r="AQ131" s="106"/>
      <c r="AR131" s="106"/>
      <c r="AS131" s="106"/>
      <c r="AT131" s="106"/>
      <c r="AU131" s="106">
        <v>7850</v>
      </c>
      <c r="AV131" s="106"/>
      <c r="AW131" s="106"/>
      <c r="AX131" s="106"/>
      <c r="AY131" s="106"/>
      <c r="AZ131" s="106">
        <v>0</v>
      </c>
      <c r="BA131" s="106"/>
      <c r="BB131" s="106"/>
      <c r="BC131" s="106"/>
      <c r="BD131" s="106"/>
      <c r="BE131" s="106">
        <v>7850</v>
      </c>
      <c r="BF131" s="106"/>
      <c r="BG131" s="106"/>
      <c r="BH131" s="106"/>
      <c r="BI131" s="106"/>
      <c r="BJ131" s="106">
        <v>6666.67</v>
      </c>
      <c r="BK131" s="106"/>
      <c r="BL131" s="106"/>
      <c r="BM131" s="106"/>
      <c r="BN131" s="106"/>
      <c r="BO131" s="106">
        <v>0</v>
      </c>
      <c r="BP131" s="106"/>
      <c r="BQ131" s="106"/>
      <c r="BR131" s="106"/>
      <c r="BS131" s="106"/>
      <c r="BT131" s="106">
        <v>6666.67</v>
      </c>
      <c r="BU131" s="106"/>
      <c r="BV131" s="106"/>
      <c r="BW131" s="106"/>
      <c r="BX131" s="106"/>
    </row>
    <row r="132" spans="1:76" s="25" customFormat="1" ht="30" customHeight="1" x14ac:dyDescent="0.2">
      <c r="A132" s="59">
        <v>0</v>
      </c>
      <c r="B132" s="60"/>
      <c r="C132" s="60"/>
      <c r="D132" s="131" t="s">
        <v>213</v>
      </c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4"/>
      <c r="Q132" s="55" t="s">
        <v>181</v>
      </c>
      <c r="R132" s="55"/>
      <c r="S132" s="55"/>
      <c r="T132" s="55"/>
      <c r="U132" s="55"/>
      <c r="V132" s="55" t="s">
        <v>197</v>
      </c>
      <c r="W132" s="55"/>
      <c r="X132" s="55"/>
      <c r="Y132" s="55"/>
      <c r="Z132" s="55"/>
      <c r="AA132" s="55"/>
      <c r="AB132" s="55"/>
      <c r="AC132" s="55"/>
      <c r="AD132" s="55"/>
      <c r="AE132" s="55"/>
      <c r="AF132" s="106">
        <v>333.33</v>
      </c>
      <c r="AG132" s="106"/>
      <c r="AH132" s="106"/>
      <c r="AI132" s="106"/>
      <c r="AJ132" s="106"/>
      <c r="AK132" s="106">
        <v>0</v>
      </c>
      <c r="AL132" s="106"/>
      <c r="AM132" s="106"/>
      <c r="AN132" s="106"/>
      <c r="AO132" s="106"/>
      <c r="AP132" s="106">
        <v>333.33</v>
      </c>
      <c r="AQ132" s="106"/>
      <c r="AR132" s="106"/>
      <c r="AS132" s="106"/>
      <c r="AT132" s="106"/>
      <c r="AU132" s="106">
        <v>0</v>
      </c>
      <c r="AV132" s="106"/>
      <c r="AW132" s="106"/>
      <c r="AX132" s="106"/>
      <c r="AY132" s="106"/>
      <c r="AZ132" s="106">
        <v>0</v>
      </c>
      <c r="BA132" s="106"/>
      <c r="BB132" s="106"/>
      <c r="BC132" s="106"/>
      <c r="BD132" s="106"/>
      <c r="BE132" s="106">
        <v>0</v>
      </c>
      <c r="BF132" s="106"/>
      <c r="BG132" s="106"/>
      <c r="BH132" s="106"/>
      <c r="BI132" s="106"/>
      <c r="BJ132" s="106">
        <v>0</v>
      </c>
      <c r="BK132" s="106"/>
      <c r="BL132" s="106"/>
      <c r="BM132" s="106"/>
      <c r="BN132" s="106"/>
      <c r="BO132" s="106">
        <v>0</v>
      </c>
      <c r="BP132" s="106"/>
      <c r="BQ132" s="106"/>
      <c r="BR132" s="106"/>
      <c r="BS132" s="106"/>
      <c r="BT132" s="106">
        <v>0</v>
      </c>
      <c r="BU132" s="106"/>
      <c r="BV132" s="106"/>
      <c r="BW132" s="106"/>
      <c r="BX132" s="106"/>
    </row>
    <row r="133" spans="1:76" s="25" customFormat="1" ht="15" customHeight="1" x14ac:dyDescent="0.2">
      <c r="A133" s="59">
        <v>0</v>
      </c>
      <c r="B133" s="60"/>
      <c r="C133" s="60"/>
      <c r="D133" s="131" t="s">
        <v>214</v>
      </c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4"/>
      <c r="Q133" s="55" t="s">
        <v>181</v>
      </c>
      <c r="R133" s="55"/>
      <c r="S133" s="55"/>
      <c r="T133" s="55"/>
      <c r="U133" s="55"/>
      <c r="V133" s="55" t="s">
        <v>197</v>
      </c>
      <c r="W133" s="55"/>
      <c r="X133" s="55"/>
      <c r="Y133" s="55"/>
      <c r="Z133" s="55"/>
      <c r="AA133" s="55"/>
      <c r="AB133" s="55"/>
      <c r="AC133" s="55"/>
      <c r="AD133" s="55"/>
      <c r="AE133" s="55"/>
      <c r="AF133" s="106">
        <v>126.27</v>
      </c>
      <c r="AG133" s="106"/>
      <c r="AH133" s="106"/>
      <c r="AI133" s="106"/>
      <c r="AJ133" s="106"/>
      <c r="AK133" s="106">
        <v>0</v>
      </c>
      <c r="AL133" s="106"/>
      <c r="AM133" s="106"/>
      <c r="AN133" s="106"/>
      <c r="AO133" s="106"/>
      <c r="AP133" s="106">
        <v>126.27</v>
      </c>
      <c r="AQ133" s="106"/>
      <c r="AR133" s="106"/>
      <c r="AS133" s="106"/>
      <c r="AT133" s="106"/>
      <c r="AU133" s="106">
        <v>0</v>
      </c>
      <c r="AV133" s="106"/>
      <c r="AW133" s="106"/>
      <c r="AX133" s="106"/>
      <c r="AY133" s="106"/>
      <c r="AZ133" s="106">
        <v>0</v>
      </c>
      <c r="BA133" s="106"/>
      <c r="BB133" s="106"/>
      <c r="BC133" s="106"/>
      <c r="BD133" s="106"/>
      <c r="BE133" s="106">
        <v>0</v>
      </c>
      <c r="BF133" s="106"/>
      <c r="BG133" s="106"/>
      <c r="BH133" s="106"/>
      <c r="BI133" s="106"/>
      <c r="BJ133" s="106">
        <v>0</v>
      </c>
      <c r="BK133" s="106"/>
      <c r="BL133" s="106"/>
      <c r="BM133" s="106"/>
      <c r="BN133" s="106"/>
      <c r="BO133" s="106">
        <v>0</v>
      </c>
      <c r="BP133" s="106"/>
      <c r="BQ133" s="106"/>
      <c r="BR133" s="106"/>
      <c r="BS133" s="106"/>
      <c r="BT133" s="106">
        <v>0</v>
      </c>
      <c r="BU133" s="106"/>
      <c r="BV133" s="106"/>
      <c r="BW133" s="106"/>
      <c r="BX133" s="106"/>
    </row>
    <row r="134" spans="1:76" s="25" customFormat="1" ht="30" customHeight="1" x14ac:dyDescent="0.2">
      <c r="A134" s="59">
        <v>0</v>
      </c>
      <c r="B134" s="60"/>
      <c r="C134" s="60"/>
      <c r="D134" s="131" t="s">
        <v>215</v>
      </c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4"/>
      <c r="Q134" s="55" t="s">
        <v>181</v>
      </c>
      <c r="R134" s="55"/>
      <c r="S134" s="55"/>
      <c r="T134" s="55"/>
      <c r="U134" s="55"/>
      <c r="V134" s="55" t="s">
        <v>197</v>
      </c>
      <c r="W134" s="55"/>
      <c r="X134" s="55"/>
      <c r="Y134" s="55"/>
      <c r="Z134" s="55"/>
      <c r="AA134" s="55"/>
      <c r="AB134" s="55"/>
      <c r="AC134" s="55"/>
      <c r="AD134" s="55"/>
      <c r="AE134" s="55"/>
      <c r="AF134" s="106">
        <v>33</v>
      </c>
      <c r="AG134" s="106"/>
      <c r="AH134" s="106"/>
      <c r="AI134" s="106"/>
      <c r="AJ134" s="106"/>
      <c r="AK134" s="106">
        <v>0</v>
      </c>
      <c r="AL134" s="106"/>
      <c r="AM134" s="106"/>
      <c r="AN134" s="106"/>
      <c r="AO134" s="106"/>
      <c r="AP134" s="106">
        <v>33</v>
      </c>
      <c r="AQ134" s="106"/>
      <c r="AR134" s="106"/>
      <c r="AS134" s="106"/>
      <c r="AT134" s="106"/>
      <c r="AU134" s="106">
        <v>0</v>
      </c>
      <c r="AV134" s="106"/>
      <c r="AW134" s="106"/>
      <c r="AX134" s="106"/>
      <c r="AY134" s="106"/>
      <c r="AZ134" s="106">
        <v>0</v>
      </c>
      <c r="BA134" s="106"/>
      <c r="BB134" s="106"/>
      <c r="BC134" s="106"/>
      <c r="BD134" s="106"/>
      <c r="BE134" s="106">
        <v>0</v>
      </c>
      <c r="BF134" s="106"/>
      <c r="BG134" s="106"/>
      <c r="BH134" s="106"/>
      <c r="BI134" s="106"/>
      <c r="BJ134" s="106">
        <v>0</v>
      </c>
      <c r="BK134" s="106"/>
      <c r="BL134" s="106"/>
      <c r="BM134" s="106"/>
      <c r="BN134" s="106"/>
      <c r="BO134" s="106">
        <v>0</v>
      </c>
      <c r="BP134" s="106"/>
      <c r="BQ134" s="106"/>
      <c r="BR134" s="106"/>
      <c r="BS134" s="106"/>
      <c r="BT134" s="106">
        <v>0</v>
      </c>
      <c r="BU134" s="106"/>
      <c r="BV134" s="106"/>
      <c r="BW134" s="106"/>
      <c r="BX134" s="106"/>
    </row>
    <row r="135" spans="1:76" s="25" customFormat="1" ht="30" customHeight="1" x14ac:dyDescent="0.2">
      <c r="A135" s="59">
        <v>0</v>
      </c>
      <c r="B135" s="60"/>
      <c r="C135" s="60"/>
      <c r="D135" s="131" t="s">
        <v>216</v>
      </c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4"/>
      <c r="Q135" s="55" t="s">
        <v>181</v>
      </c>
      <c r="R135" s="55"/>
      <c r="S135" s="55"/>
      <c r="T135" s="55"/>
      <c r="U135" s="55"/>
      <c r="V135" s="55" t="s">
        <v>197</v>
      </c>
      <c r="W135" s="55"/>
      <c r="X135" s="55"/>
      <c r="Y135" s="55"/>
      <c r="Z135" s="55"/>
      <c r="AA135" s="55"/>
      <c r="AB135" s="55"/>
      <c r="AC135" s="55"/>
      <c r="AD135" s="55"/>
      <c r="AE135" s="55"/>
      <c r="AF135" s="106">
        <v>90</v>
      </c>
      <c r="AG135" s="106"/>
      <c r="AH135" s="106"/>
      <c r="AI135" s="106"/>
      <c r="AJ135" s="106"/>
      <c r="AK135" s="106">
        <v>0</v>
      </c>
      <c r="AL135" s="106"/>
      <c r="AM135" s="106"/>
      <c r="AN135" s="106"/>
      <c r="AO135" s="106"/>
      <c r="AP135" s="106">
        <v>90</v>
      </c>
      <c r="AQ135" s="106"/>
      <c r="AR135" s="106"/>
      <c r="AS135" s="106"/>
      <c r="AT135" s="106"/>
      <c r="AU135" s="106">
        <v>0</v>
      </c>
      <c r="AV135" s="106"/>
      <c r="AW135" s="106"/>
      <c r="AX135" s="106"/>
      <c r="AY135" s="106"/>
      <c r="AZ135" s="106">
        <v>0</v>
      </c>
      <c r="BA135" s="106"/>
      <c r="BB135" s="106"/>
      <c r="BC135" s="106"/>
      <c r="BD135" s="106"/>
      <c r="BE135" s="106">
        <v>0</v>
      </c>
      <c r="BF135" s="106"/>
      <c r="BG135" s="106"/>
      <c r="BH135" s="106"/>
      <c r="BI135" s="106"/>
      <c r="BJ135" s="106">
        <v>0</v>
      </c>
      <c r="BK135" s="106"/>
      <c r="BL135" s="106"/>
      <c r="BM135" s="106"/>
      <c r="BN135" s="106"/>
      <c r="BO135" s="106">
        <v>0</v>
      </c>
      <c r="BP135" s="106"/>
      <c r="BQ135" s="106"/>
      <c r="BR135" s="106"/>
      <c r="BS135" s="106"/>
      <c r="BT135" s="106">
        <v>0</v>
      </c>
      <c r="BU135" s="106"/>
      <c r="BV135" s="106"/>
      <c r="BW135" s="106"/>
      <c r="BX135" s="106"/>
    </row>
    <row r="136" spans="1:76" s="25" customFormat="1" ht="15" customHeight="1" x14ac:dyDescent="0.2">
      <c r="A136" s="59">
        <v>0</v>
      </c>
      <c r="B136" s="60"/>
      <c r="C136" s="60"/>
      <c r="D136" s="131" t="s">
        <v>217</v>
      </c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4"/>
      <c r="Q136" s="55" t="s">
        <v>181</v>
      </c>
      <c r="R136" s="55"/>
      <c r="S136" s="55"/>
      <c r="T136" s="55"/>
      <c r="U136" s="55"/>
      <c r="V136" s="55" t="s">
        <v>197</v>
      </c>
      <c r="W136" s="55"/>
      <c r="X136" s="55"/>
      <c r="Y136" s="55"/>
      <c r="Z136" s="55"/>
      <c r="AA136" s="55"/>
      <c r="AB136" s="55"/>
      <c r="AC136" s="55"/>
      <c r="AD136" s="55"/>
      <c r="AE136" s="55"/>
      <c r="AF136" s="106">
        <v>17.88</v>
      </c>
      <c r="AG136" s="106"/>
      <c r="AH136" s="106"/>
      <c r="AI136" s="106"/>
      <c r="AJ136" s="106"/>
      <c r="AK136" s="106">
        <v>0</v>
      </c>
      <c r="AL136" s="106"/>
      <c r="AM136" s="106"/>
      <c r="AN136" s="106"/>
      <c r="AO136" s="106"/>
      <c r="AP136" s="106">
        <v>17.88</v>
      </c>
      <c r="AQ136" s="106"/>
      <c r="AR136" s="106"/>
      <c r="AS136" s="106"/>
      <c r="AT136" s="106"/>
      <c r="AU136" s="106">
        <v>0</v>
      </c>
      <c r="AV136" s="106"/>
      <c r="AW136" s="106"/>
      <c r="AX136" s="106"/>
      <c r="AY136" s="106"/>
      <c r="AZ136" s="106">
        <v>0</v>
      </c>
      <c r="BA136" s="106"/>
      <c r="BB136" s="106"/>
      <c r="BC136" s="106"/>
      <c r="BD136" s="106"/>
      <c r="BE136" s="106">
        <v>0</v>
      </c>
      <c r="BF136" s="106"/>
      <c r="BG136" s="106"/>
      <c r="BH136" s="106"/>
      <c r="BI136" s="106"/>
      <c r="BJ136" s="106">
        <v>0</v>
      </c>
      <c r="BK136" s="106"/>
      <c r="BL136" s="106"/>
      <c r="BM136" s="106"/>
      <c r="BN136" s="106"/>
      <c r="BO136" s="106">
        <v>0</v>
      </c>
      <c r="BP136" s="106"/>
      <c r="BQ136" s="106"/>
      <c r="BR136" s="106"/>
      <c r="BS136" s="106"/>
      <c r="BT136" s="106">
        <v>0</v>
      </c>
      <c r="BU136" s="106"/>
      <c r="BV136" s="106"/>
      <c r="BW136" s="106"/>
      <c r="BX136" s="106"/>
    </row>
    <row r="137" spans="1:76" s="25" customFormat="1" ht="15" customHeight="1" x14ac:dyDescent="0.2">
      <c r="A137" s="59">
        <v>0</v>
      </c>
      <c r="B137" s="60"/>
      <c r="C137" s="60"/>
      <c r="D137" s="131" t="s">
        <v>218</v>
      </c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4"/>
      <c r="Q137" s="55" t="s">
        <v>181</v>
      </c>
      <c r="R137" s="55"/>
      <c r="S137" s="55"/>
      <c r="T137" s="55"/>
      <c r="U137" s="55"/>
      <c r="V137" s="55" t="s">
        <v>197</v>
      </c>
      <c r="W137" s="55"/>
      <c r="X137" s="55"/>
      <c r="Y137" s="55"/>
      <c r="Z137" s="55"/>
      <c r="AA137" s="55"/>
      <c r="AB137" s="55"/>
      <c r="AC137" s="55"/>
      <c r="AD137" s="55"/>
      <c r="AE137" s="55"/>
      <c r="AF137" s="106">
        <v>1800</v>
      </c>
      <c r="AG137" s="106"/>
      <c r="AH137" s="106"/>
      <c r="AI137" s="106"/>
      <c r="AJ137" s="106"/>
      <c r="AK137" s="106">
        <v>0</v>
      </c>
      <c r="AL137" s="106"/>
      <c r="AM137" s="106"/>
      <c r="AN137" s="106"/>
      <c r="AO137" s="106"/>
      <c r="AP137" s="106">
        <v>1800</v>
      </c>
      <c r="AQ137" s="106"/>
      <c r="AR137" s="106"/>
      <c r="AS137" s="106"/>
      <c r="AT137" s="106"/>
      <c r="AU137" s="106">
        <v>0</v>
      </c>
      <c r="AV137" s="106"/>
      <c r="AW137" s="106"/>
      <c r="AX137" s="106"/>
      <c r="AY137" s="106"/>
      <c r="AZ137" s="106">
        <v>0</v>
      </c>
      <c r="BA137" s="106"/>
      <c r="BB137" s="106"/>
      <c r="BC137" s="106"/>
      <c r="BD137" s="106"/>
      <c r="BE137" s="106">
        <v>0</v>
      </c>
      <c r="BF137" s="106"/>
      <c r="BG137" s="106"/>
      <c r="BH137" s="106"/>
      <c r="BI137" s="106"/>
      <c r="BJ137" s="106">
        <v>0</v>
      </c>
      <c r="BK137" s="106"/>
      <c r="BL137" s="106"/>
      <c r="BM137" s="106"/>
      <c r="BN137" s="106"/>
      <c r="BO137" s="106">
        <v>0</v>
      </c>
      <c r="BP137" s="106"/>
      <c r="BQ137" s="106"/>
      <c r="BR137" s="106"/>
      <c r="BS137" s="106"/>
      <c r="BT137" s="106">
        <v>0</v>
      </c>
      <c r="BU137" s="106"/>
      <c r="BV137" s="106"/>
      <c r="BW137" s="106"/>
      <c r="BX137" s="106"/>
    </row>
    <row r="138" spans="1:76" s="25" customFormat="1" ht="30" customHeight="1" x14ac:dyDescent="0.2">
      <c r="A138" s="59">
        <v>0</v>
      </c>
      <c r="B138" s="60"/>
      <c r="C138" s="60"/>
      <c r="D138" s="131" t="s">
        <v>219</v>
      </c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4"/>
      <c r="Q138" s="55" t="s">
        <v>181</v>
      </c>
      <c r="R138" s="55"/>
      <c r="S138" s="55"/>
      <c r="T138" s="55"/>
      <c r="U138" s="55"/>
      <c r="V138" s="55" t="s">
        <v>197</v>
      </c>
      <c r="W138" s="55"/>
      <c r="X138" s="55"/>
      <c r="Y138" s="55"/>
      <c r="Z138" s="55"/>
      <c r="AA138" s="55"/>
      <c r="AB138" s="55"/>
      <c r="AC138" s="55"/>
      <c r="AD138" s="55"/>
      <c r="AE138" s="55"/>
      <c r="AF138" s="106">
        <v>1200</v>
      </c>
      <c r="AG138" s="106"/>
      <c r="AH138" s="106"/>
      <c r="AI138" s="106"/>
      <c r="AJ138" s="106"/>
      <c r="AK138" s="106">
        <v>0</v>
      </c>
      <c r="AL138" s="106"/>
      <c r="AM138" s="106"/>
      <c r="AN138" s="106"/>
      <c r="AO138" s="106"/>
      <c r="AP138" s="106">
        <v>1200</v>
      </c>
      <c r="AQ138" s="106"/>
      <c r="AR138" s="106"/>
      <c r="AS138" s="106"/>
      <c r="AT138" s="106"/>
      <c r="AU138" s="106">
        <v>0</v>
      </c>
      <c r="AV138" s="106"/>
      <c r="AW138" s="106"/>
      <c r="AX138" s="106"/>
      <c r="AY138" s="106"/>
      <c r="AZ138" s="106">
        <v>0</v>
      </c>
      <c r="BA138" s="106"/>
      <c r="BB138" s="106"/>
      <c r="BC138" s="106"/>
      <c r="BD138" s="106"/>
      <c r="BE138" s="106">
        <v>0</v>
      </c>
      <c r="BF138" s="106"/>
      <c r="BG138" s="106"/>
      <c r="BH138" s="106"/>
      <c r="BI138" s="106"/>
      <c r="BJ138" s="106">
        <v>0</v>
      </c>
      <c r="BK138" s="106"/>
      <c r="BL138" s="106"/>
      <c r="BM138" s="106"/>
      <c r="BN138" s="106"/>
      <c r="BO138" s="106">
        <v>0</v>
      </c>
      <c r="BP138" s="106"/>
      <c r="BQ138" s="106"/>
      <c r="BR138" s="106"/>
      <c r="BS138" s="106"/>
      <c r="BT138" s="106">
        <v>0</v>
      </c>
      <c r="BU138" s="106"/>
      <c r="BV138" s="106"/>
      <c r="BW138" s="106"/>
      <c r="BX138" s="106"/>
    </row>
    <row r="139" spans="1:76" s="25" customFormat="1" ht="15" customHeight="1" x14ac:dyDescent="0.2">
      <c r="A139" s="59">
        <v>0</v>
      </c>
      <c r="B139" s="60"/>
      <c r="C139" s="60"/>
      <c r="D139" s="131" t="s">
        <v>220</v>
      </c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4"/>
      <c r="Q139" s="55" t="s">
        <v>181</v>
      </c>
      <c r="R139" s="55"/>
      <c r="S139" s="55"/>
      <c r="T139" s="55"/>
      <c r="U139" s="55"/>
      <c r="V139" s="55" t="s">
        <v>197</v>
      </c>
      <c r="W139" s="55"/>
      <c r="X139" s="55"/>
      <c r="Y139" s="55"/>
      <c r="Z139" s="55"/>
      <c r="AA139" s="55"/>
      <c r="AB139" s="55"/>
      <c r="AC139" s="55"/>
      <c r="AD139" s="55"/>
      <c r="AE139" s="55"/>
      <c r="AF139" s="106">
        <v>600</v>
      </c>
      <c r="AG139" s="106"/>
      <c r="AH139" s="106"/>
      <c r="AI139" s="106"/>
      <c r="AJ139" s="106"/>
      <c r="AK139" s="106">
        <v>0</v>
      </c>
      <c r="AL139" s="106"/>
      <c r="AM139" s="106"/>
      <c r="AN139" s="106"/>
      <c r="AO139" s="106"/>
      <c r="AP139" s="106">
        <v>600</v>
      </c>
      <c r="AQ139" s="106"/>
      <c r="AR139" s="106"/>
      <c r="AS139" s="106"/>
      <c r="AT139" s="106"/>
      <c r="AU139" s="106">
        <v>0</v>
      </c>
      <c r="AV139" s="106"/>
      <c r="AW139" s="106"/>
      <c r="AX139" s="106"/>
      <c r="AY139" s="106"/>
      <c r="AZ139" s="106">
        <v>0</v>
      </c>
      <c r="BA139" s="106"/>
      <c r="BB139" s="106"/>
      <c r="BC139" s="106"/>
      <c r="BD139" s="106"/>
      <c r="BE139" s="106">
        <v>0</v>
      </c>
      <c r="BF139" s="106"/>
      <c r="BG139" s="106"/>
      <c r="BH139" s="106"/>
      <c r="BI139" s="106"/>
      <c r="BJ139" s="106">
        <v>0</v>
      </c>
      <c r="BK139" s="106"/>
      <c r="BL139" s="106"/>
      <c r="BM139" s="106"/>
      <c r="BN139" s="106"/>
      <c r="BO139" s="106">
        <v>0</v>
      </c>
      <c r="BP139" s="106"/>
      <c r="BQ139" s="106"/>
      <c r="BR139" s="106"/>
      <c r="BS139" s="106"/>
      <c r="BT139" s="106">
        <v>0</v>
      </c>
      <c r="BU139" s="106"/>
      <c r="BV139" s="106"/>
      <c r="BW139" s="106"/>
      <c r="BX139" s="106"/>
    </row>
    <row r="140" spans="1:76" s="25" customFormat="1" ht="15" customHeight="1" x14ac:dyDescent="0.2">
      <c r="A140" s="59">
        <v>0</v>
      </c>
      <c r="B140" s="60"/>
      <c r="C140" s="60"/>
      <c r="D140" s="131" t="s">
        <v>221</v>
      </c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4"/>
      <c r="Q140" s="55" t="s">
        <v>181</v>
      </c>
      <c r="R140" s="55"/>
      <c r="S140" s="55"/>
      <c r="T140" s="55"/>
      <c r="U140" s="55"/>
      <c r="V140" s="55" t="s">
        <v>197</v>
      </c>
      <c r="W140" s="55"/>
      <c r="X140" s="55"/>
      <c r="Y140" s="55"/>
      <c r="Z140" s="55"/>
      <c r="AA140" s="55"/>
      <c r="AB140" s="55"/>
      <c r="AC140" s="55"/>
      <c r="AD140" s="55"/>
      <c r="AE140" s="55"/>
      <c r="AF140" s="106">
        <v>285.29000000000002</v>
      </c>
      <c r="AG140" s="106"/>
      <c r="AH140" s="106"/>
      <c r="AI140" s="106"/>
      <c r="AJ140" s="106"/>
      <c r="AK140" s="106">
        <v>0</v>
      </c>
      <c r="AL140" s="106"/>
      <c r="AM140" s="106"/>
      <c r="AN140" s="106"/>
      <c r="AO140" s="106"/>
      <c r="AP140" s="106">
        <v>285.29000000000002</v>
      </c>
      <c r="AQ140" s="106"/>
      <c r="AR140" s="106"/>
      <c r="AS140" s="106"/>
      <c r="AT140" s="106"/>
      <c r="AU140" s="106">
        <v>0</v>
      </c>
      <c r="AV140" s="106"/>
      <c r="AW140" s="106"/>
      <c r="AX140" s="106"/>
      <c r="AY140" s="106"/>
      <c r="AZ140" s="106">
        <v>0</v>
      </c>
      <c r="BA140" s="106"/>
      <c r="BB140" s="106"/>
      <c r="BC140" s="106"/>
      <c r="BD140" s="106"/>
      <c r="BE140" s="106">
        <v>0</v>
      </c>
      <c r="BF140" s="106"/>
      <c r="BG140" s="106"/>
      <c r="BH140" s="106"/>
      <c r="BI140" s="106"/>
      <c r="BJ140" s="106">
        <v>0</v>
      </c>
      <c r="BK140" s="106"/>
      <c r="BL140" s="106"/>
      <c r="BM140" s="106"/>
      <c r="BN140" s="106"/>
      <c r="BO140" s="106">
        <v>0</v>
      </c>
      <c r="BP140" s="106"/>
      <c r="BQ140" s="106"/>
      <c r="BR140" s="106"/>
      <c r="BS140" s="106"/>
      <c r="BT140" s="106">
        <v>0</v>
      </c>
      <c r="BU140" s="106"/>
      <c r="BV140" s="106"/>
      <c r="BW140" s="106"/>
      <c r="BX140" s="106"/>
    </row>
    <row r="141" spans="1:76" s="6" customFormat="1" ht="15" customHeight="1" x14ac:dyDescent="0.2">
      <c r="A141" s="88">
        <v>0</v>
      </c>
      <c r="B141" s="89"/>
      <c r="C141" s="89"/>
      <c r="D141" s="132" t="s">
        <v>222</v>
      </c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3"/>
      <c r="Q141" s="104"/>
      <c r="R141" s="104"/>
      <c r="S141" s="104"/>
      <c r="T141" s="104"/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  <c r="AE141" s="104"/>
      <c r="AF141" s="105"/>
      <c r="AG141" s="105"/>
      <c r="AH141" s="105"/>
      <c r="AI141" s="105"/>
      <c r="AJ141" s="105"/>
      <c r="AK141" s="105"/>
      <c r="AL141" s="105"/>
      <c r="AM141" s="105"/>
      <c r="AN141" s="105"/>
      <c r="AO141" s="105"/>
      <c r="AP141" s="105"/>
      <c r="AQ141" s="105"/>
      <c r="AR141" s="105"/>
      <c r="AS141" s="105"/>
      <c r="AT141" s="105"/>
      <c r="AU141" s="105"/>
      <c r="AV141" s="105"/>
      <c r="AW141" s="105"/>
      <c r="AX141" s="105"/>
      <c r="AY141" s="105"/>
      <c r="AZ141" s="105"/>
      <c r="BA141" s="105"/>
      <c r="BB141" s="105"/>
      <c r="BC141" s="105"/>
      <c r="BD141" s="105"/>
      <c r="BE141" s="105"/>
      <c r="BF141" s="105"/>
      <c r="BG141" s="105"/>
      <c r="BH141" s="105"/>
      <c r="BI141" s="105"/>
      <c r="BJ141" s="105"/>
      <c r="BK141" s="105"/>
      <c r="BL141" s="105"/>
      <c r="BM141" s="105"/>
      <c r="BN141" s="105"/>
      <c r="BO141" s="105"/>
      <c r="BP141" s="105"/>
      <c r="BQ141" s="105"/>
      <c r="BR141" s="105"/>
      <c r="BS141" s="105"/>
      <c r="BT141" s="105"/>
      <c r="BU141" s="105"/>
      <c r="BV141" s="105"/>
      <c r="BW141" s="105"/>
      <c r="BX141" s="105"/>
    </row>
    <row r="142" spans="1:76" s="25" customFormat="1" ht="28.5" customHeight="1" x14ac:dyDescent="0.2">
      <c r="A142" s="59">
        <v>0</v>
      </c>
      <c r="B142" s="60"/>
      <c r="C142" s="60"/>
      <c r="D142" s="131" t="s">
        <v>223</v>
      </c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4"/>
      <c r="Q142" s="55" t="s">
        <v>224</v>
      </c>
      <c r="R142" s="55"/>
      <c r="S142" s="55"/>
      <c r="T142" s="55"/>
      <c r="U142" s="55"/>
      <c r="V142" s="55" t="s">
        <v>197</v>
      </c>
      <c r="W142" s="55"/>
      <c r="X142" s="55"/>
      <c r="Y142" s="55"/>
      <c r="Z142" s="55"/>
      <c r="AA142" s="55"/>
      <c r="AB142" s="55"/>
      <c r="AC142" s="55"/>
      <c r="AD142" s="55"/>
      <c r="AE142" s="55"/>
      <c r="AF142" s="106">
        <v>100</v>
      </c>
      <c r="AG142" s="106"/>
      <c r="AH142" s="106"/>
      <c r="AI142" s="106"/>
      <c r="AJ142" s="106"/>
      <c r="AK142" s="106">
        <v>0</v>
      </c>
      <c r="AL142" s="106"/>
      <c r="AM142" s="106"/>
      <c r="AN142" s="106"/>
      <c r="AO142" s="106"/>
      <c r="AP142" s="106">
        <v>100</v>
      </c>
      <c r="AQ142" s="106"/>
      <c r="AR142" s="106"/>
      <c r="AS142" s="106"/>
      <c r="AT142" s="106"/>
      <c r="AU142" s="106">
        <v>100</v>
      </c>
      <c r="AV142" s="106"/>
      <c r="AW142" s="106"/>
      <c r="AX142" s="106"/>
      <c r="AY142" s="106"/>
      <c r="AZ142" s="106">
        <v>0</v>
      </c>
      <c r="BA142" s="106"/>
      <c r="BB142" s="106"/>
      <c r="BC142" s="106"/>
      <c r="BD142" s="106"/>
      <c r="BE142" s="106">
        <v>100</v>
      </c>
      <c r="BF142" s="106"/>
      <c r="BG142" s="106"/>
      <c r="BH142" s="106"/>
      <c r="BI142" s="106"/>
      <c r="BJ142" s="106">
        <v>100</v>
      </c>
      <c r="BK142" s="106"/>
      <c r="BL142" s="106"/>
      <c r="BM142" s="106"/>
      <c r="BN142" s="106"/>
      <c r="BO142" s="106">
        <v>0</v>
      </c>
      <c r="BP142" s="106"/>
      <c r="BQ142" s="106"/>
      <c r="BR142" s="106"/>
      <c r="BS142" s="106"/>
      <c r="BT142" s="106">
        <v>100</v>
      </c>
      <c r="BU142" s="106"/>
      <c r="BV142" s="106"/>
      <c r="BW142" s="106"/>
      <c r="BX142" s="106"/>
    </row>
    <row r="144" spans="1:76" ht="14.25" customHeight="1" x14ac:dyDescent="0.2">
      <c r="A144" s="34" t="s">
        <v>276</v>
      </c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</row>
    <row r="145" spans="1:79" ht="23.1" customHeight="1" x14ac:dyDescent="0.2">
      <c r="A145" s="49" t="s">
        <v>6</v>
      </c>
      <c r="B145" s="50"/>
      <c r="C145" s="50"/>
      <c r="D145" s="55" t="s">
        <v>9</v>
      </c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 t="s">
        <v>8</v>
      </c>
      <c r="R145" s="55"/>
      <c r="S145" s="55"/>
      <c r="T145" s="55"/>
      <c r="U145" s="55"/>
      <c r="V145" s="55" t="s">
        <v>7</v>
      </c>
      <c r="W145" s="55"/>
      <c r="X145" s="55"/>
      <c r="Y145" s="55"/>
      <c r="Z145" s="55"/>
      <c r="AA145" s="55"/>
      <c r="AB145" s="55"/>
      <c r="AC145" s="55"/>
      <c r="AD145" s="55"/>
      <c r="AE145" s="55"/>
      <c r="AF145" s="41" t="s">
        <v>267</v>
      </c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3"/>
      <c r="AU145" s="41" t="s">
        <v>272</v>
      </c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3"/>
    </row>
    <row r="146" spans="1:79" ht="28.5" customHeight="1" x14ac:dyDescent="0.2">
      <c r="A146" s="52"/>
      <c r="B146" s="53"/>
      <c r="C146" s="53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 t="s">
        <v>4</v>
      </c>
      <c r="AG146" s="55"/>
      <c r="AH146" s="55"/>
      <c r="AI146" s="55"/>
      <c r="AJ146" s="55"/>
      <c r="AK146" s="55" t="s">
        <v>3</v>
      </c>
      <c r="AL146" s="55"/>
      <c r="AM146" s="55"/>
      <c r="AN146" s="55"/>
      <c r="AO146" s="55"/>
      <c r="AP146" s="55" t="s">
        <v>123</v>
      </c>
      <c r="AQ146" s="55"/>
      <c r="AR146" s="55"/>
      <c r="AS146" s="55"/>
      <c r="AT146" s="55"/>
      <c r="AU146" s="55" t="s">
        <v>4</v>
      </c>
      <c r="AV146" s="55"/>
      <c r="AW146" s="55"/>
      <c r="AX146" s="55"/>
      <c r="AY146" s="55"/>
      <c r="AZ146" s="55" t="s">
        <v>3</v>
      </c>
      <c r="BA146" s="55"/>
      <c r="BB146" s="55"/>
      <c r="BC146" s="55"/>
      <c r="BD146" s="55"/>
      <c r="BE146" s="55" t="s">
        <v>90</v>
      </c>
      <c r="BF146" s="55"/>
      <c r="BG146" s="55"/>
      <c r="BH146" s="55"/>
      <c r="BI146" s="55"/>
    </row>
    <row r="147" spans="1:79" ht="15" customHeight="1" x14ac:dyDescent="0.2">
      <c r="A147" s="41">
        <v>1</v>
      </c>
      <c r="B147" s="42"/>
      <c r="C147" s="42"/>
      <c r="D147" s="55">
        <v>2</v>
      </c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>
        <v>3</v>
      </c>
      <c r="R147" s="55"/>
      <c r="S147" s="55"/>
      <c r="T147" s="55"/>
      <c r="U147" s="55"/>
      <c r="V147" s="55">
        <v>4</v>
      </c>
      <c r="W147" s="55"/>
      <c r="X147" s="55"/>
      <c r="Y147" s="55"/>
      <c r="Z147" s="55"/>
      <c r="AA147" s="55"/>
      <c r="AB147" s="55"/>
      <c r="AC147" s="55"/>
      <c r="AD147" s="55"/>
      <c r="AE147" s="55"/>
      <c r="AF147" s="55">
        <v>5</v>
      </c>
      <c r="AG147" s="55"/>
      <c r="AH147" s="55"/>
      <c r="AI147" s="55"/>
      <c r="AJ147" s="55"/>
      <c r="AK147" s="55">
        <v>6</v>
      </c>
      <c r="AL147" s="55"/>
      <c r="AM147" s="55"/>
      <c r="AN147" s="55"/>
      <c r="AO147" s="55"/>
      <c r="AP147" s="55">
        <v>7</v>
      </c>
      <c r="AQ147" s="55"/>
      <c r="AR147" s="55"/>
      <c r="AS147" s="55"/>
      <c r="AT147" s="55"/>
      <c r="AU147" s="55">
        <v>8</v>
      </c>
      <c r="AV147" s="55"/>
      <c r="AW147" s="55"/>
      <c r="AX147" s="55"/>
      <c r="AY147" s="55"/>
      <c r="AZ147" s="55">
        <v>9</v>
      </c>
      <c r="BA147" s="55"/>
      <c r="BB147" s="55"/>
      <c r="BC147" s="55"/>
      <c r="BD147" s="55"/>
      <c r="BE147" s="55">
        <v>10</v>
      </c>
      <c r="BF147" s="55"/>
      <c r="BG147" s="55"/>
      <c r="BH147" s="55"/>
      <c r="BI147" s="55"/>
    </row>
    <row r="148" spans="1:79" ht="15.75" hidden="1" customHeight="1" x14ac:dyDescent="0.2">
      <c r="A148" s="69" t="s">
        <v>154</v>
      </c>
      <c r="B148" s="70"/>
      <c r="C148" s="70"/>
      <c r="D148" s="55" t="s">
        <v>57</v>
      </c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 t="s">
        <v>70</v>
      </c>
      <c r="R148" s="55"/>
      <c r="S148" s="55"/>
      <c r="T148" s="55"/>
      <c r="U148" s="55"/>
      <c r="V148" s="55" t="s">
        <v>71</v>
      </c>
      <c r="W148" s="55"/>
      <c r="X148" s="55"/>
      <c r="Y148" s="55"/>
      <c r="Z148" s="55"/>
      <c r="AA148" s="55"/>
      <c r="AB148" s="55"/>
      <c r="AC148" s="55"/>
      <c r="AD148" s="55"/>
      <c r="AE148" s="55"/>
      <c r="AF148" s="79" t="s">
        <v>107</v>
      </c>
      <c r="AG148" s="79"/>
      <c r="AH148" s="79"/>
      <c r="AI148" s="79"/>
      <c r="AJ148" s="79"/>
      <c r="AK148" s="103" t="s">
        <v>108</v>
      </c>
      <c r="AL148" s="103"/>
      <c r="AM148" s="103"/>
      <c r="AN148" s="103"/>
      <c r="AO148" s="103"/>
      <c r="AP148" s="87" t="s">
        <v>179</v>
      </c>
      <c r="AQ148" s="87"/>
      <c r="AR148" s="87"/>
      <c r="AS148" s="87"/>
      <c r="AT148" s="87"/>
      <c r="AU148" s="79" t="s">
        <v>109</v>
      </c>
      <c r="AV148" s="79"/>
      <c r="AW148" s="79"/>
      <c r="AX148" s="79"/>
      <c r="AY148" s="79"/>
      <c r="AZ148" s="103" t="s">
        <v>110</v>
      </c>
      <c r="BA148" s="103"/>
      <c r="BB148" s="103"/>
      <c r="BC148" s="103"/>
      <c r="BD148" s="103"/>
      <c r="BE148" s="87" t="s">
        <v>179</v>
      </c>
      <c r="BF148" s="87"/>
      <c r="BG148" s="87"/>
      <c r="BH148" s="87"/>
      <c r="BI148" s="87"/>
      <c r="CA148" t="s">
        <v>39</v>
      </c>
    </row>
    <row r="149" spans="1:79" s="6" customFormat="1" ht="14.25" x14ac:dyDescent="0.2">
      <c r="A149" s="88">
        <v>0</v>
      </c>
      <c r="B149" s="89"/>
      <c r="C149" s="89"/>
      <c r="D149" s="104" t="s">
        <v>178</v>
      </c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4"/>
      <c r="AE149" s="104"/>
      <c r="AF149" s="105"/>
      <c r="AG149" s="105"/>
      <c r="AH149" s="105"/>
      <c r="AI149" s="105"/>
      <c r="AJ149" s="105"/>
      <c r="AK149" s="105"/>
      <c r="AL149" s="105"/>
      <c r="AM149" s="105"/>
      <c r="AN149" s="105"/>
      <c r="AO149" s="105"/>
      <c r="AP149" s="105"/>
      <c r="AQ149" s="105"/>
      <c r="AR149" s="105"/>
      <c r="AS149" s="105"/>
      <c r="AT149" s="105"/>
      <c r="AU149" s="105"/>
      <c r="AV149" s="105"/>
      <c r="AW149" s="105"/>
      <c r="AX149" s="105"/>
      <c r="AY149" s="105"/>
      <c r="AZ149" s="105"/>
      <c r="BA149" s="105"/>
      <c r="BB149" s="105"/>
      <c r="BC149" s="105"/>
      <c r="BD149" s="105"/>
      <c r="BE149" s="105"/>
      <c r="BF149" s="105"/>
      <c r="BG149" s="105"/>
      <c r="BH149" s="105"/>
      <c r="BI149" s="105"/>
      <c r="CA149" s="6" t="s">
        <v>40</v>
      </c>
    </row>
    <row r="150" spans="1:79" s="25" customFormat="1" ht="42.75" customHeight="1" x14ac:dyDescent="0.2">
      <c r="A150" s="59">
        <v>0</v>
      </c>
      <c r="B150" s="60"/>
      <c r="C150" s="60"/>
      <c r="D150" s="131" t="s">
        <v>180</v>
      </c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4"/>
      <c r="Q150" s="55" t="s">
        <v>181</v>
      </c>
      <c r="R150" s="55"/>
      <c r="S150" s="55"/>
      <c r="T150" s="55"/>
      <c r="U150" s="55"/>
      <c r="V150" s="55" t="s">
        <v>182</v>
      </c>
      <c r="W150" s="55"/>
      <c r="X150" s="55"/>
      <c r="Y150" s="55"/>
      <c r="Z150" s="55"/>
      <c r="AA150" s="55"/>
      <c r="AB150" s="55"/>
      <c r="AC150" s="55"/>
      <c r="AD150" s="55"/>
      <c r="AE150" s="55"/>
      <c r="AF150" s="106">
        <v>0</v>
      </c>
      <c r="AG150" s="106"/>
      <c r="AH150" s="106"/>
      <c r="AI150" s="106"/>
      <c r="AJ150" s="106"/>
      <c r="AK150" s="106">
        <v>0</v>
      </c>
      <c r="AL150" s="106"/>
      <c r="AM150" s="106"/>
      <c r="AN150" s="106"/>
      <c r="AO150" s="106"/>
      <c r="AP150" s="106">
        <v>0</v>
      </c>
      <c r="AQ150" s="106"/>
      <c r="AR150" s="106"/>
      <c r="AS150" s="106"/>
      <c r="AT150" s="106"/>
      <c r="AU150" s="106">
        <v>0</v>
      </c>
      <c r="AV150" s="106"/>
      <c r="AW150" s="106"/>
      <c r="AX150" s="106"/>
      <c r="AY150" s="106"/>
      <c r="AZ150" s="106">
        <v>0</v>
      </c>
      <c r="BA150" s="106"/>
      <c r="BB150" s="106"/>
      <c r="BC150" s="106"/>
      <c r="BD150" s="106"/>
      <c r="BE150" s="106">
        <v>0</v>
      </c>
      <c r="BF150" s="106"/>
      <c r="BG150" s="106"/>
      <c r="BH150" s="106"/>
      <c r="BI150" s="106"/>
    </row>
    <row r="151" spans="1:79" s="25" customFormat="1" ht="30" customHeight="1" x14ac:dyDescent="0.2">
      <c r="A151" s="59">
        <v>0</v>
      </c>
      <c r="B151" s="60"/>
      <c r="C151" s="60"/>
      <c r="D151" s="131" t="s">
        <v>183</v>
      </c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4"/>
      <c r="Q151" s="55" t="s">
        <v>181</v>
      </c>
      <c r="R151" s="55"/>
      <c r="S151" s="55"/>
      <c r="T151" s="55"/>
      <c r="U151" s="55"/>
      <c r="V151" s="55" t="s">
        <v>182</v>
      </c>
      <c r="W151" s="55"/>
      <c r="X151" s="55"/>
      <c r="Y151" s="55"/>
      <c r="Z151" s="55"/>
      <c r="AA151" s="55"/>
      <c r="AB151" s="55"/>
      <c r="AC151" s="55"/>
      <c r="AD151" s="55"/>
      <c r="AE151" s="55"/>
      <c r="AF151" s="106">
        <v>0</v>
      </c>
      <c r="AG151" s="106"/>
      <c r="AH151" s="106"/>
      <c r="AI151" s="106"/>
      <c r="AJ151" s="106"/>
      <c r="AK151" s="106">
        <v>0</v>
      </c>
      <c r="AL151" s="106"/>
      <c r="AM151" s="106"/>
      <c r="AN151" s="106"/>
      <c r="AO151" s="106"/>
      <c r="AP151" s="106">
        <v>0</v>
      </c>
      <c r="AQ151" s="106"/>
      <c r="AR151" s="106"/>
      <c r="AS151" s="106"/>
      <c r="AT151" s="106"/>
      <c r="AU151" s="106">
        <v>0</v>
      </c>
      <c r="AV151" s="106"/>
      <c r="AW151" s="106"/>
      <c r="AX151" s="106"/>
      <c r="AY151" s="106"/>
      <c r="AZ151" s="106">
        <v>0</v>
      </c>
      <c r="BA151" s="106"/>
      <c r="BB151" s="106"/>
      <c r="BC151" s="106"/>
      <c r="BD151" s="106"/>
      <c r="BE151" s="106">
        <v>0</v>
      </c>
      <c r="BF151" s="106"/>
      <c r="BG151" s="106"/>
      <c r="BH151" s="106"/>
      <c r="BI151" s="106"/>
    </row>
    <row r="152" spans="1:79" s="25" customFormat="1" ht="30" customHeight="1" x14ac:dyDescent="0.2">
      <c r="A152" s="59">
        <v>0</v>
      </c>
      <c r="B152" s="60"/>
      <c r="C152" s="60"/>
      <c r="D152" s="131" t="s">
        <v>184</v>
      </c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4"/>
      <c r="Q152" s="55" t="s">
        <v>181</v>
      </c>
      <c r="R152" s="55"/>
      <c r="S152" s="55"/>
      <c r="T152" s="55"/>
      <c r="U152" s="55"/>
      <c r="V152" s="55" t="s">
        <v>182</v>
      </c>
      <c r="W152" s="55"/>
      <c r="X152" s="55"/>
      <c r="Y152" s="55"/>
      <c r="Z152" s="55"/>
      <c r="AA152" s="55"/>
      <c r="AB152" s="55"/>
      <c r="AC152" s="55"/>
      <c r="AD152" s="55"/>
      <c r="AE152" s="55"/>
      <c r="AF152" s="106">
        <v>0</v>
      </c>
      <c r="AG152" s="106"/>
      <c r="AH152" s="106"/>
      <c r="AI152" s="106"/>
      <c r="AJ152" s="106"/>
      <c r="AK152" s="106">
        <v>0</v>
      </c>
      <c r="AL152" s="106"/>
      <c r="AM152" s="106"/>
      <c r="AN152" s="106"/>
      <c r="AO152" s="106"/>
      <c r="AP152" s="106">
        <v>0</v>
      </c>
      <c r="AQ152" s="106"/>
      <c r="AR152" s="106"/>
      <c r="AS152" s="106"/>
      <c r="AT152" s="106"/>
      <c r="AU152" s="106">
        <v>0</v>
      </c>
      <c r="AV152" s="106"/>
      <c r="AW152" s="106"/>
      <c r="AX152" s="106"/>
      <c r="AY152" s="106"/>
      <c r="AZ152" s="106">
        <v>0</v>
      </c>
      <c r="BA152" s="106"/>
      <c r="BB152" s="106"/>
      <c r="BC152" s="106"/>
      <c r="BD152" s="106"/>
      <c r="BE152" s="106">
        <v>0</v>
      </c>
      <c r="BF152" s="106"/>
      <c r="BG152" s="106"/>
      <c r="BH152" s="106"/>
      <c r="BI152" s="106"/>
    </row>
    <row r="153" spans="1:79" s="25" customFormat="1" ht="30" customHeight="1" x14ac:dyDescent="0.2">
      <c r="A153" s="59">
        <v>0</v>
      </c>
      <c r="B153" s="60"/>
      <c r="C153" s="60"/>
      <c r="D153" s="131" t="s">
        <v>185</v>
      </c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4"/>
      <c r="Q153" s="55" t="s">
        <v>181</v>
      </c>
      <c r="R153" s="55"/>
      <c r="S153" s="55"/>
      <c r="T153" s="55"/>
      <c r="U153" s="55"/>
      <c r="V153" s="55" t="s">
        <v>182</v>
      </c>
      <c r="W153" s="55"/>
      <c r="X153" s="55"/>
      <c r="Y153" s="55"/>
      <c r="Z153" s="55"/>
      <c r="AA153" s="55"/>
      <c r="AB153" s="55"/>
      <c r="AC153" s="55"/>
      <c r="AD153" s="55"/>
      <c r="AE153" s="55"/>
      <c r="AF153" s="106">
        <v>0</v>
      </c>
      <c r="AG153" s="106"/>
      <c r="AH153" s="106"/>
      <c r="AI153" s="106"/>
      <c r="AJ153" s="106"/>
      <c r="AK153" s="106">
        <v>0</v>
      </c>
      <c r="AL153" s="106"/>
      <c r="AM153" s="106"/>
      <c r="AN153" s="106"/>
      <c r="AO153" s="106"/>
      <c r="AP153" s="106">
        <v>0</v>
      </c>
      <c r="AQ153" s="106"/>
      <c r="AR153" s="106"/>
      <c r="AS153" s="106"/>
      <c r="AT153" s="106"/>
      <c r="AU153" s="106">
        <v>0</v>
      </c>
      <c r="AV153" s="106"/>
      <c r="AW153" s="106"/>
      <c r="AX153" s="106"/>
      <c r="AY153" s="106"/>
      <c r="AZ153" s="106">
        <v>0</v>
      </c>
      <c r="BA153" s="106"/>
      <c r="BB153" s="106"/>
      <c r="BC153" s="106"/>
      <c r="BD153" s="106"/>
      <c r="BE153" s="106">
        <v>0</v>
      </c>
      <c r="BF153" s="106"/>
      <c r="BG153" s="106"/>
      <c r="BH153" s="106"/>
      <c r="BI153" s="106"/>
    </row>
    <row r="154" spans="1:79" s="25" customFormat="1" ht="45" customHeight="1" x14ac:dyDescent="0.2">
      <c r="A154" s="59">
        <v>0</v>
      </c>
      <c r="B154" s="60"/>
      <c r="C154" s="60"/>
      <c r="D154" s="131" t="s">
        <v>186</v>
      </c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4"/>
      <c r="Q154" s="55" t="s">
        <v>181</v>
      </c>
      <c r="R154" s="55"/>
      <c r="S154" s="55"/>
      <c r="T154" s="55"/>
      <c r="U154" s="55"/>
      <c r="V154" s="55" t="s">
        <v>182</v>
      </c>
      <c r="W154" s="55"/>
      <c r="X154" s="55"/>
      <c r="Y154" s="55"/>
      <c r="Z154" s="55"/>
      <c r="AA154" s="55"/>
      <c r="AB154" s="55"/>
      <c r="AC154" s="55"/>
      <c r="AD154" s="55"/>
      <c r="AE154" s="55"/>
      <c r="AF154" s="106">
        <v>0</v>
      </c>
      <c r="AG154" s="106"/>
      <c r="AH154" s="106"/>
      <c r="AI154" s="106"/>
      <c r="AJ154" s="106"/>
      <c r="AK154" s="106">
        <v>0</v>
      </c>
      <c r="AL154" s="106"/>
      <c r="AM154" s="106"/>
      <c r="AN154" s="106"/>
      <c r="AO154" s="106"/>
      <c r="AP154" s="106">
        <v>0</v>
      </c>
      <c r="AQ154" s="106"/>
      <c r="AR154" s="106"/>
      <c r="AS154" s="106"/>
      <c r="AT154" s="106"/>
      <c r="AU154" s="106">
        <v>0</v>
      </c>
      <c r="AV154" s="106"/>
      <c r="AW154" s="106"/>
      <c r="AX154" s="106"/>
      <c r="AY154" s="106"/>
      <c r="AZ154" s="106">
        <v>0</v>
      </c>
      <c r="BA154" s="106"/>
      <c r="BB154" s="106"/>
      <c r="BC154" s="106"/>
      <c r="BD154" s="106"/>
      <c r="BE154" s="106">
        <v>0</v>
      </c>
      <c r="BF154" s="106"/>
      <c r="BG154" s="106"/>
      <c r="BH154" s="106"/>
      <c r="BI154" s="106"/>
    </row>
    <row r="155" spans="1:79" s="25" customFormat="1" ht="15" customHeight="1" x14ac:dyDescent="0.2">
      <c r="A155" s="59">
        <v>0</v>
      </c>
      <c r="B155" s="60"/>
      <c r="C155" s="60"/>
      <c r="D155" s="131" t="s">
        <v>187</v>
      </c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4"/>
      <c r="Q155" s="55" t="s">
        <v>181</v>
      </c>
      <c r="R155" s="55"/>
      <c r="S155" s="55"/>
      <c r="T155" s="55"/>
      <c r="U155" s="55"/>
      <c r="V155" s="55" t="s">
        <v>182</v>
      </c>
      <c r="W155" s="55"/>
      <c r="X155" s="55"/>
      <c r="Y155" s="55"/>
      <c r="Z155" s="55"/>
      <c r="AA155" s="55"/>
      <c r="AB155" s="55"/>
      <c r="AC155" s="55"/>
      <c r="AD155" s="55"/>
      <c r="AE155" s="55"/>
      <c r="AF155" s="106">
        <v>0</v>
      </c>
      <c r="AG155" s="106"/>
      <c r="AH155" s="106"/>
      <c r="AI155" s="106"/>
      <c r="AJ155" s="106"/>
      <c r="AK155" s="106">
        <v>0</v>
      </c>
      <c r="AL155" s="106"/>
      <c r="AM155" s="106"/>
      <c r="AN155" s="106"/>
      <c r="AO155" s="106"/>
      <c r="AP155" s="106">
        <v>0</v>
      </c>
      <c r="AQ155" s="106"/>
      <c r="AR155" s="106"/>
      <c r="AS155" s="106"/>
      <c r="AT155" s="106"/>
      <c r="AU155" s="106">
        <v>0</v>
      </c>
      <c r="AV155" s="106"/>
      <c r="AW155" s="106"/>
      <c r="AX155" s="106"/>
      <c r="AY155" s="106"/>
      <c r="AZ155" s="106">
        <v>0</v>
      </c>
      <c r="BA155" s="106"/>
      <c r="BB155" s="106"/>
      <c r="BC155" s="106"/>
      <c r="BD155" s="106"/>
      <c r="BE155" s="106">
        <v>0</v>
      </c>
      <c r="BF155" s="106"/>
      <c r="BG155" s="106"/>
      <c r="BH155" s="106"/>
      <c r="BI155" s="106"/>
    </row>
    <row r="156" spans="1:79" s="25" customFormat="1" ht="15" customHeight="1" x14ac:dyDescent="0.2">
      <c r="A156" s="59">
        <v>0</v>
      </c>
      <c r="B156" s="60"/>
      <c r="C156" s="60"/>
      <c r="D156" s="131" t="s">
        <v>188</v>
      </c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4"/>
      <c r="Q156" s="55" t="s">
        <v>181</v>
      </c>
      <c r="R156" s="55"/>
      <c r="S156" s="55"/>
      <c r="T156" s="55"/>
      <c r="U156" s="55"/>
      <c r="V156" s="55" t="s">
        <v>182</v>
      </c>
      <c r="W156" s="55"/>
      <c r="X156" s="55"/>
      <c r="Y156" s="55"/>
      <c r="Z156" s="55"/>
      <c r="AA156" s="55"/>
      <c r="AB156" s="55"/>
      <c r="AC156" s="55"/>
      <c r="AD156" s="55"/>
      <c r="AE156" s="55"/>
      <c r="AF156" s="106">
        <v>0</v>
      </c>
      <c r="AG156" s="106"/>
      <c r="AH156" s="106"/>
      <c r="AI156" s="106"/>
      <c r="AJ156" s="106"/>
      <c r="AK156" s="106">
        <v>0</v>
      </c>
      <c r="AL156" s="106"/>
      <c r="AM156" s="106"/>
      <c r="AN156" s="106"/>
      <c r="AO156" s="106"/>
      <c r="AP156" s="106">
        <v>0</v>
      </c>
      <c r="AQ156" s="106"/>
      <c r="AR156" s="106"/>
      <c r="AS156" s="106"/>
      <c r="AT156" s="106"/>
      <c r="AU156" s="106">
        <v>0</v>
      </c>
      <c r="AV156" s="106"/>
      <c r="AW156" s="106"/>
      <c r="AX156" s="106"/>
      <c r="AY156" s="106"/>
      <c r="AZ156" s="106">
        <v>0</v>
      </c>
      <c r="BA156" s="106"/>
      <c r="BB156" s="106"/>
      <c r="BC156" s="106"/>
      <c r="BD156" s="106"/>
      <c r="BE156" s="106">
        <v>0</v>
      </c>
      <c r="BF156" s="106"/>
      <c r="BG156" s="106"/>
      <c r="BH156" s="106"/>
      <c r="BI156" s="106"/>
    </row>
    <row r="157" spans="1:79" s="25" customFormat="1" ht="30" customHeight="1" x14ac:dyDescent="0.2">
      <c r="A157" s="59">
        <v>0</v>
      </c>
      <c r="B157" s="60"/>
      <c r="C157" s="60"/>
      <c r="D157" s="131" t="s">
        <v>189</v>
      </c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4"/>
      <c r="Q157" s="55" t="s">
        <v>181</v>
      </c>
      <c r="R157" s="55"/>
      <c r="S157" s="55"/>
      <c r="T157" s="55"/>
      <c r="U157" s="55"/>
      <c r="V157" s="55" t="s">
        <v>182</v>
      </c>
      <c r="W157" s="55"/>
      <c r="X157" s="55"/>
      <c r="Y157" s="55"/>
      <c r="Z157" s="55"/>
      <c r="AA157" s="55"/>
      <c r="AB157" s="55"/>
      <c r="AC157" s="55"/>
      <c r="AD157" s="55"/>
      <c r="AE157" s="55"/>
      <c r="AF157" s="106">
        <v>0</v>
      </c>
      <c r="AG157" s="106"/>
      <c r="AH157" s="106"/>
      <c r="AI157" s="106"/>
      <c r="AJ157" s="106"/>
      <c r="AK157" s="106">
        <v>0</v>
      </c>
      <c r="AL157" s="106"/>
      <c r="AM157" s="106"/>
      <c r="AN157" s="106"/>
      <c r="AO157" s="106"/>
      <c r="AP157" s="106">
        <v>0</v>
      </c>
      <c r="AQ157" s="106"/>
      <c r="AR157" s="106"/>
      <c r="AS157" s="106"/>
      <c r="AT157" s="106"/>
      <c r="AU157" s="106">
        <v>0</v>
      </c>
      <c r="AV157" s="106"/>
      <c r="AW157" s="106"/>
      <c r="AX157" s="106"/>
      <c r="AY157" s="106"/>
      <c r="AZ157" s="106">
        <v>0</v>
      </c>
      <c r="BA157" s="106"/>
      <c r="BB157" s="106"/>
      <c r="BC157" s="106"/>
      <c r="BD157" s="106"/>
      <c r="BE157" s="106">
        <v>0</v>
      </c>
      <c r="BF157" s="106"/>
      <c r="BG157" s="106"/>
      <c r="BH157" s="106"/>
      <c r="BI157" s="106"/>
    </row>
    <row r="158" spans="1:79" s="25" customFormat="1" ht="15" customHeight="1" x14ac:dyDescent="0.2">
      <c r="A158" s="59">
        <v>0</v>
      </c>
      <c r="B158" s="60"/>
      <c r="C158" s="60"/>
      <c r="D158" s="131" t="s">
        <v>190</v>
      </c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4"/>
      <c r="Q158" s="55" t="s">
        <v>181</v>
      </c>
      <c r="R158" s="55"/>
      <c r="S158" s="55"/>
      <c r="T158" s="55"/>
      <c r="U158" s="55"/>
      <c r="V158" s="55" t="s">
        <v>182</v>
      </c>
      <c r="W158" s="55"/>
      <c r="X158" s="55"/>
      <c r="Y158" s="55"/>
      <c r="Z158" s="55"/>
      <c r="AA158" s="55"/>
      <c r="AB158" s="55"/>
      <c r="AC158" s="55"/>
      <c r="AD158" s="55"/>
      <c r="AE158" s="55"/>
      <c r="AF158" s="106">
        <v>0</v>
      </c>
      <c r="AG158" s="106"/>
      <c r="AH158" s="106"/>
      <c r="AI158" s="106"/>
      <c r="AJ158" s="106"/>
      <c r="AK158" s="106">
        <v>0</v>
      </c>
      <c r="AL158" s="106"/>
      <c r="AM158" s="106"/>
      <c r="AN158" s="106"/>
      <c r="AO158" s="106"/>
      <c r="AP158" s="106">
        <v>0</v>
      </c>
      <c r="AQ158" s="106"/>
      <c r="AR158" s="106"/>
      <c r="AS158" s="106"/>
      <c r="AT158" s="106"/>
      <c r="AU158" s="106">
        <v>0</v>
      </c>
      <c r="AV158" s="106"/>
      <c r="AW158" s="106"/>
      <c r="AX158" s="106"/>
      <c r="AY158" s="106"/>
      <c r="AZ158" s="106">
        <v>0</v>
      </c>
      <c r="BA158" s="106"/>
      <c r="BB158" s="106"/>
      <c r="BC158" s="106"/>
      <c r="BD158" s="106"/>
      <c r="BE158" s="106">
        <v>0</v>
      </c>
      <c r="BF158" s="106"/>
      <c r="BG158" s="106"/>
      <c r="BH158" s="106"/>
      <c r="BI158" s="106"/>
    </row>
    <row r="159" spans="1:79" s="25" customFormat="1" ht="30" customHeight="1" x14ac:dyDescent="0.2">
      <c r="A159" s="59">
        <v>0</v>
      </c>
      <c r="B159" s="60"/>
      <c r="C159" s="60"/>
      <c r="D159" s="131" t="s">
        <v>191</v>
      </c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4"/>
      <c r="Q159" s="55" t="s">
        <v>181</v>
      </c>
      <c r="R159" s="55"/>
      <c r="S159" s="55"/>
      <c r="T159" s="55"/>
      <c r="U159" s="55"/>
      <c r="V159" s="55" t="s">
        <v>182</v>
      </c>
      <c r="W159" s="55"/>
      <c r="X159" s="55"/>
      <c r="Y159" s="55"/>
      <c r="Z159" s="55"/>
      <c r="AA159" s="55"/>
      <c r="AB159" s="55"/>
      <c r="AC159" s="55"/>
      <c r="AD159" s="55"/>
      <c r="AE159" s="55"/>
      <c r="AF159" s="106">
        <v>0</v>
      </c>
      <c r="AG159" s="106"/>
      <c r="AH159" s="106"/>
      <c r="AI159" s="106"/>
      <c r="AJ159" s="106"/>
      <c r="AK159" s="106">
        <v>0</v>
      </c>
      <c r="AL159" s="106"/>
      <c r="AM159" s="106"/>
      <c r="AN159" s="106"/>
      <c r="AO159" s="106"/>
      <c r="AP159" s="106">
        <v>0</v>
      </c>
      <c r="AQ159" s="106"/>
      <c r="AR159" s="106"/>
      <c r="AS159" s="106"/>
      <c r="AT159" s="106"/>
      <c r="AU159" s="106">
        <v>0</v>
      </c>
      <c r="AV159" s="106"/>
      <c r="AW159" s="106"/>
      <c r="AX159" s="106"/>
      <c r="AY159" s="106"/>
      <c r="AZ159" s="106">
        <v>0</v>
      </c>
      <c r="BA159" s="106"/>
      <c r="BB159" s="106"/>
      <c r="BC159" s="106"/>
      <c r="BD159" s="106"/>
      <c r="BE159" s="106">
        <v>0</v>
      </c>
      <c r="BF159" s="106"/>
      <c r="BG159" s="106"/>
      <c r="BH159" s="106"/>
      <c r="BI159" s="106"/>
    </row>
    <row r="160" spans="1:79" s="6" customFormat="1" ht="14.25" x14ac:dyDescent="0.2">
      <c r="A160" s="88">
        <v>0</v>
      </c>
      <c r="B160" s="89"/>
      <c r="C160" s="89"/>
      <c r="D160" s="132" t="s">
        <v>192</v>
      </c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3"/>
      <c r="Q160" s="104"/>
      <c r="R160" s="104"/>
      <c r="S160" s="104"/>
      <c r="T160" s="104"/>
      <c r="U160" s="104"/>
      <c r="V160" s="104"/>
      <c r="W160" s="104"/>
      <c r="X160" s="104"/>
      <c r="Y160" s="104"/>
      <c r="Z160" s="104"/>
      <c r="AA160" s="104"/>
      <c r="AB160" s="104"/>
      <c r="AC160" s="104"/>
      <c r="AD160" s="104"/>
      <c r="AE160" s="104"/>
      <c r="AF160" s="105"/>
      <c r="AG160" s="105"/>
      <c r="AH160" s="105"/>
      <c r="AI160" s="105"/>
      <c r="AJ160" s="105"/>
      <c r="AK160" s="105"/>
      <c r="AL160" s="105"/>
      <c r="AM160" s="105"/>
      <c r="AN160" s="105"/>
      <c r="AO160" s="105"/>
      <c r="AP160" s="105"/>
      <c r="AQ160" s="105"/>
      <c r="AR160" s="105"/>
      <c r="AS160" s="105"/>
      <c r="AT160" s="105"/>
      <c r="AU160" s="105"/>
      <c r="AV160" s="105"/>
      <c r="AW160" s="105"/>
      <c r="AX160" s="105"/>
      <c r="AY160" s="105"/>
      <c r="AZ160" s="105"/>
      <c r="BA160" s="105"/>
      <c r="BB160" s="105"/>
      <c r="BC160" s="105"/>
      <c r="BD160" s="105"/>
      <c r="BE160" s="105"/>
      <c r="BF160" s="105"/>
      <c r="BG160" s="105"/>
      <c r="BH160" s="105"/>
      <c r="BI160" s="105"/>
    </row>
    <row r="161" spans="1:61" s="25" customFormat="1" ht="28.5" customHeight="1" x14ac:dyDescent="0.2">
      <c r="A161" s="59">
        <v>0</v>
      </c>
      <c r="B161" s="60"/>
      <c r="C161" s="60"/>
      <c r="D161" s="131" t="s">
        <v>193</v>
      </c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4"/>
      <c r="Q161" s="55" t="s">
        <v>194</v>
      </c>
      <c r="R161" s="55"/>
      <c r="S161" s="55"/>
      <c r="T161" s="55"/>
      <c r="U161" s="55"/>
      <c r="V161" s="55" t="s">
        <v>195</v>
      </c>
      <c r="W161" s="55"/>
      <c r="X161" s="55"/>
      <c r="Y161" s="55"/>
      <c r="Z161" s="55"/>
      <c r="AA161" s="55"/>
      <c r="AB161" s="55"/>
      <c r="AC161" s="55"/>
      <c r="AD161" s="55"/>
      <c r="AE161" s="55"/>
      <c r="AF161" s="106">
        <v>0</v>
      </c>
      <c r="AG161" s="106"/>
      <c r="AH161" s="106"/>
      <c r="AI161" s="106"/>
      <c r="AJ161" s="106"/>
      <c r="AK161" s="106">
        <v>0</v>
      </c>
      <c r="AL161" s="106"/>
      <c r="AM161" s="106"/>
      <c r="AN161" s="106"/>
      <c r="AO161" s="106"/>
      <c r="AP161" s="106">
        <v>0</v>
      </c>
      <c r="AQ161" s="106"/>
      <c r="AR161" s="106"/>
      <c r="AS161" s="106"/>
      <c r="AT161" s="106"/>
      <c r="AU161" s="106">
        <v>0</v>
      </c>
      <c r="AV161" s="106"/>
      <c r="AW161" s="106"/>
      <c r="AX161" s="106"/>
      <c r="AY161" s="106"/>
      <c r="AZ161" s="106">
        <v>0</v>
      </c>
      <c r="BA161" s="106"/>
      <c r="BB161" s="106"/>
      <c r="BC161" s="106"/>
      <c r="BD161" s="106"/>
      <c r="BE161" s="106">
        <v>0</v>
      </c>
      <c r="BF161" s="106"/>
      <c r="BG161" s="106"/>
      <c r="BH161" s="106"/>
      <c r="BI161" s="106"/>
    </row>
    <row r="162" spans="1:61" s="25" customFormat="1" ht="15" customHeight="1" x14ac:dyDescent="0.2">
      <c r="A162" s="59">
        <v>0</v>
      </c>
      <c r="B162" s="60"/>
      <c r="C162" s="60"/>
      <c r="D162" s="131" t="s">
        <v>196</v>
      </c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4"/>
      <c r="Q162" s="55" t="s">
        <v>194</v>
      </c>
      <c r="R162" s="55"/>
      <c r="S162" s="55"/>
      <c r="T162" s="55"/>
      <c r="U162" s="55"/>
      <c r="V162" s="55" t="s">
        <v>197</v>
      </c>
      <c r="W162" s="55"/>
      <c r="X162" s="55"/>
      <c r="Y162" s="55"/>
      <c r="Z162" s="55"/>
      <c r="AA162" s="55"/>
      <c r="AB162" s="55"/>
      <c r="AC162" s="55"/>
      <c r="AD162" s="55"/>
      <c r="AE162" s="55"/>
      <c r="AF162" s="106">
        <v>0</v>
      </c>
      <c r="AG162" s="106"/>
      <c r="AH162" s="106"/>
      <c r="AI162" s="106"/>
      <c r="AJ162" s="106"/>
      <c r="AK162" s="106">
        <v>0</v>
      </c>
      <c r="AL162" s="106"/>
      <c r="AM162" s="106"/>
      <c r="AN162" s="106"/>
      <c r="AO162" s="106"/>
      <c r="AP162" s="106">
        <v>0</v>
      </c>
      <c r="AQ162" s="106"/>
      <c r="AR162" s="106"/>
      <c r="AS162" s="106"/>
      <c r="AT162" s="106"/>
      <c r="AU162" s="106">
        <v>0</v>
      </c>
      <c r="AV162" s="106"/>
      <c r="AW162" s="106"/>
      <c r="AX162" s="106"/>
      <c r="AY162" s="106"/>
      <c r="AZ162" s="106">
        <v>0</v>
      </c>
      <c r="BA162" s="106"/>
      <c r="BB162" s="106"/>
      <c r="BC162" s="106"/>
      <c r="BD162" s="106"/>
      <c r="BE162" s="106">
        <v>0</v>
      </c>
      <c r="BF162" s="106"/>
      <c r="BG162" s="106"/>
      <c r="BH162" s="106"/>
      <c r="BI162" s="106"/>
    </row>
    <row r="163" spans="1:61" s="25" customFormat="1" ht="15" customHeight="1" x14ac:dyDescent="0.2">
      <c r="A163" s="59">
        <v>0</v>
      </c>
      <c r="B163" s="60"/>
      <c r="C163" s="60"/>
      <c r="D163" s="131" t="s">
        <v>198</v>
      </c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4"/>
      <c r="Q163" s="55" t="s">
        <v>199</v>
      </c>
      <c r="R163" s="55"/>
      <c r="S163" s="55"/>
      <c r="T163" s="55"/>
      <c r="U163" s="55"/>
      <c r="V163" s="55" t="s">
        <v>197</v>
      </c>
      <c r="W163" s="55"/>
      <c r="X163" s="55"/>
      <c r="Y163" s="55"/>
      <c r="Z163" s="55"/>
      <c r="AA163" s="55"/>
      <c r="AB163" s="55"/>
      <c r="AC163" s="55"/>
      <c r="AD163" s="55"/>
      <c r="AE163" s="55"/>
      <c r="AF163" s="106">
        <v>0</v>
      </c>
      <c r="AG163" s="106"/>
      <c r="AH163" s="106"/>
      <c r="AI163" s="106"/>
      <c r="AJ163" s="106"/>
      <c r="AK163" s="106">
        <v>0</v>
      </c>
      <c r="AL163" s="106"/>
      <c r="AM163" s="106"/>
      <c r="AN163" s="106"/>
      <c r="AO163" s="106"/>
      <c r="AP163" s="106">
        <v>0</v>
      </c>
      <c r="AQ163" s="106"/>
      <c r="AR163" s="106"/>
      <c r="AS163" s="106"/>
      <c r="AT163" s="106"/>
      <c r="AU163" s="106">
        <v>0</v>
      </c>
      <c r="AV163" s="106"/>
      <c r="AW163" s="106"/>
      <c r="AX163" s="106"/>
      <c r="AY163" s="106"/>
      <c r="AZ163" s="106">
        <v>0</v>
      </c>
      <c r="BA163" s="106"/>
      <c r="BB163" s="106"/>
      <c r="BC163" s="106"/>
      <c r="BD163" s="106"/>
      <c r="BE163" s="106">
        <v>0</v>
      </c>
      <c r="BF163" s="106"/>
      <c r="BG163" s="106"/>
      <c r="BH163" s="106"/>
      <c r="BI163" s="106"/>
    </row>
    <row r="164" spans="1:61" s="25" customFormat="1" ht="30" customHeight="1" x14ac:dyDescent="0.2">
      <c r="A164" s="59">
        <v>0</v>
      </c>
      <c r="B164" s="60"/>
      <c r="C164" s="60"/>
      <c r="D164" s="131" t="s">
        <v>200</v>
      </c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4"/>
      <c r="Q164" s="55" t="s">
        <v>201</v>
      </c>
      <c r="R164" s="55"/>
      <c r="S164" s="55"/>
      <c r="T164" s="55"/>
      <c r="U164" s="55"/>
      <c r="V164" s="55" t="s">
        <v>197</v>
      </c>
      <c r="W164" s="55"/>
      <c r="X164" s="55"/>
      <c r="Y164" s="55"/>
      <c r="Z164" s="55"/>
      <c r="AA164" s="55"/>
      <c r="AB164" s="55"/>
      <c r="AC164" s="55"/>
      <c r="AD164" s="55"/>
      <c r="AE164" s="55"/>
      <c r="AF164" s="106">
        <v>0</v>
      </c>
      <c r="AG164" s="106"/>
      <c r="AH164" s="106"/>
      <c r="AI164" s="106"/>
      <c r="AJ164" s="106"/>
      <c r="AK164" s="106">
        <v>0</v>
      </c>
      <c r="AL164" s="106"/>
      <c r="AM164" s="106"/>
      <c r="AN164" s="106"/>
      <c r="AO164" s="106"/>
      <c r="AP164" s="106">
        <v>0</v>
      </c>
      <c r="AQ164" s="106"/>
      <c r="AR164" s="106"/>
      <c r="AS164" s="106"/>
      <c r="AT164" s="106"/>
      <c r="AU164" s="106">
        <v>0</v>
      </c>
      <c r="AV164" s="106"/>
      <c r="AW164" s="106"/>
      <c r="AX164" s="106"/>
      <c r="AY164" s="106"/>
      <c r="AZ164" s="106">
        <v>0</v>
      </c>
      <c r="BA164" s="106"/>
      <c r="BB164" s="106"/>
      <c r="BC164" s="106"/>
      <c r="BD164" s="106"/>
      <c r="BE164" s="106">
        <v>0</v>
      </c>
      <c r="BF164" s="106"/>
      <c r="BG164" s="106"/>
      <c r="BH164" s="106"/>
      <c r="BI164" s="106"/>
    </row>
    <row r="165" spans="1:61" s="25" customFormat="1" ht="30" customHeight="1" x14ac:dyDescent="0.2">
      <c r="A165" s="59">
        <v>0</v>
      </c>
      <c r="B165" s="60"/>
      <c r="C165" s="60"/>
      <c r="D165" s="131" t="s">
        <v>202</v>
      </c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4"/>
      <c r="Q165" s="55" t="s">
        <v>203</v>
      </c>
      <c r="R165" s="55"/>
      <c r="S165" s="55"/>
      <c r="T165" s="55"/>
      <c r="U165" s="55"/>
      <c r="V165" s="55" t="s">
        <v>197</v>
      </c>
      <c r="W165" s="55"/>
      <c r="X165" s="55"/>
      <c r="Y165" s="55"/>
      <c r="Z165" s="55"/>
      <c r="AA165" s="55"/>
      <c r="AB165" s="55"/>
      <c r="AC165" s="55"/>
      <c r="AD165" s="55"/>
      <c r="AE165" s="55"/>
      <c r="AF165" s="106">
        <v>0</v>
      </c>
      <c r="AG165" s="106"/>
      <c r="AH165" s="106"/>
      <c r="AI165" s="106"/>
      <c r="AJ165" s="106"/>
      <c r="AK165" s="106">
        <v>0</v>
      </c>
      <c r="AL165" s="106"/>
      <c r="AM165" s="106"/>
      <c r="AN165" s="106"/>
      <c r="AO165" s="106"/>
      <c r="AP165" s="106">
        <v>0</v>
      </c>
      <c r="AQ165" s="106"/>
      <c r="AR165" s="106"/>
      <c r="AS165" s="106"/>
      <c r="AT165" s="106"/>
      <c r="AU165" s="106">
        <v>0</v>
      </c>
      <c r="AV165" s="106"/>
      <c r="AW165" s="106"/>
      <c r="AX165" s="106"/>
      <c r="AY165" s="106"/>
      <c r="AZ165" s="106">
        <v>0</v>
      </c>
      <c r="BA165" s="106"/>
      <c r="BB165" s="106"/>
      <c r="BC165" s="106"/>
      <c r="BD165" s="106"/>
      <c r="BE165" s="106">
        <v>0</v>
      </c>
      <c r="BF165" s="106"/>
      <c r="BG165" s="106"/>
      <c r="BH165" s="106"/>
      <c r="BI165" s="106"/>
    </row>
    <row r="166" spans="1:61" s="25" customFormat="1" ht="15" customHeight="1" x14ac:dyDescent="0.2">
      <c r="A166" s="59">
        <v>0</v>
      </c>
      <c r="B166" s="60"/>
      <c r="C166" s="60"/>
      <c r="D166" s="131" t="s">
        <v>204</v>
      </c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4"/>
      <c r="Q166" s="55" t="s">
        <v>199</v>
      </c>
      <c r="R166" s="55"/>
      <c r="S166" s="55"/>
      <c r="T166" s="55"/>
      <c r="U166" s="55"/>
      <c r="V166" s="55" t="s">
        <v>197</v>
      </c>
      <c r="W166" s="55"/>
      <c r="X166" s="55"/>
      <c r="Y166" s="55"/>
      <c r="Z166" s="55"/>
      <c r="AA166" s="55"/>
      <c r="AB166" s="55"/>
      <c r="AC166" s="55"/>
      <c r="AD166" s="55"/>
      <c r="AE166" s="55"/>
      <c r="AF166" s="106">
        <v>0</v>
      </c>
      <c r="AG166" s="106"/>
      <c r="AH166" s="106"/>
      <c r="AI166" s="106"/>
      <c r="AJ166" s="106"/>
      <c r="AK166" s="106">
        <v>0</v>
      </c>
      <c r="AL166" s="106"/>
      <c r="AM166" s="106"/>
      <c r="AN166" s="106"/>
      <c r="AO166" s="106"/>
      <c r="AP166" s="106">
        <v>0</v>
      </c>
      <c r="AQ166" s="106"/>
      <c r="AR166" s="106"/>
      <c r="AS166" s="106"/>
      <c r="AT166" s="106"/>
      <c r="AU166" s="106">
        <v>0</v>
      </c>
      <c r="AV166" s="106"/>
      <c r="AW166" s="106"/>
      <c r="AX166" s="106"/>
      <c r="AY166" s="106"/>
      <c r="AZ166" s="106">
        <v>0</v>
      </c>
      <c r="BA166" s="106"/>
      <c r="BB166" s="106"/>
      <c r="BC166" s="106"/>
      <c r="BD166" s="106"/>
      <c r="BE166" s="106">
        <v>0</v>
      </c>
      <c r="BF166" s="106"/>
      <c r="BG166" s="106"/>
      <c r="BH166" s="106"/>
      <c r="BI166" s="106"/>
    </row>
    <row r="167" spans="1:61" s="25" customFormat="1" ht="15" customHeight="1" x14ac:dyDescent="0.2">
      <c r="A167" s="59">
        <v>0</v>
      </c>
      <c r="B167" s="60"/>
      <c r="C167" s="60"/>
      <c r="D167" s="131" t="s">
        <v>205</v>
      </c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4"/>
      <c r="Q167" s="55" t="s">
        <v>201</v>
      </c>
      <c r="R167" s="55"/>
      <c r="S167" s="55"/>
      <c r="T167" s="55"/>
      <c r="U167" s="55"/>
      <c r="V167" s="55" t="s">
        <v>197</v>
      </c>
      <c r="W167" s="55"/>
      <c r="X167" s="55"/>
      <c r="Y167" s="55"/>
      <c r="Z167" s="55"/>
      <c r="AA167" s="55"/>
      <c r="AB167" s="55"/>
      <c r="AC167" s="55"/>
      <c r="AD167" s="55"/>
      <c r="AE167" s="55"/>
      <c r="AF167" s="106">
        <v>0</v>
      </c>
      <c r="AG167" s="106"/>
      <c r="AH167" s="106"/>
      <c r="AI167" s="106"/>
      <c r="AJ167" s="106"/>
      <c r="AK167" s="106">
        <v>0</v>
      </c>
      <c r="AL167" s="106"/>
      <c r="AM167" s="106"/>
      <c r="AN167" s="106"/>
      <c r="AO167" s="106"/>
      <c r="AP167" s="106">
        <v>0</v>
      </c>
      <c r="AQ167" s="106"/>
      <c r="AR167" s="106"/>
      <c r="AS167" s="106"/>
      <c r="AT167" s="106"/>
      <c r="AU167" s="106">
        <v>0</v>
      </c>
      <c r="AV167" s="106"/>
      <c r="AW167" s="106"/>
      <c r="AX167" s="106"/>
      <c r="AY167" s="106"/>
      <c r="AZ167" s="106">
        <v>0</v>
      </c>
      <c r="BA167" s="106"/>
      <c r="BB167" s="106"/>
      <c r="BC167" s="106"/>
      <c r="BD167" s="106"/>
      <c r="BE167" s="106">
        <v>0</v>
      </c>
      <c r="BF167" s="106"/>
      <c r="BG167" s="106"/>
      <c r="BH167" s="106"/>
      <c r="BI167" s="106"/>
    </row>
    <row r="168" spans="1:61" s="25" customFormat="1" ht="30" customHeight="1" x14ac:dyDescent="0.2">
      <c r="A168" s="59">
        <v>0</v>
      </c>
      <c r="B168" s="60"/>
      <c r="C168" s="60"/>
      <c r="D168" s="131" t="s">
        <v>206</v>
      </c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4"/>
      <c r="Q168" s="55" t="s">
        <v>207</v>
      </c>
      <c r="R168" s="55"/>
      <c r="S168" s="55"/>
      <c r="T168" s="55"/>
      <c r="U168" s="55"/>
      <c r="V168" s="55" t="s">
        <v>197</v>
      </c>
      <c r="W168" s="55"/>
      <c r="X168" s="55"/>
      <c r="Y168" s="55"/>
      <c r="Z168" s="55"/>
      <c r="AA168" s="55"/>
      <c r="AB168" s="55"/>
      <c r="AC168" s="55"/>
      <c r="AD168" s="55"/>
      <c r="AE168" s="55"/>
      <c r="AF168" s="106">
        <v>0</v>
      </c>
      <c r="AG168" s="106"/>
      <c r="AH168" s="106"/>
      <c r="AI168" s="106"/>
      <c r="AJ168" s="106"/>
      <c r="AK168" s="106">
        <v>0</v>
      </c>
      <c r="AL168" s="106"/>
      <c r="AM168" s="106"/>
      <c r="AN168" s="106"/>
      <c r="AO168" s="106"/>
      <c r="AP168" s="106">
        <v>0</v>
      </c>
      <c r="AQ168" s="106"/>
      <c r="AR168" s="106"/>
      <c r="AS168" s="106"/>
      <c r="AT168" s="106"/>
      <c r="AU168" s="106">
        <v>0</v>
      </c>
      <c r="AV168" s="106"/>
      <c r="AW168" s="106"/>
      <c r="AX168" s="106"/>
      <c r="AY168" s="106"/>
      <c r="AZ168" s="106">
        <v>0</v>
      </c>
      <c r="BA168" s="106"/>
      <c r="BB168" s="106"/>
      <c r="BC168" s="106"/>
      <c r="BD168" s="106"/>
      <c r="BE168" s="106">
        <v>0</v>
      </c>
      <c r="BF168" s="106"/>
      <c r="BG168" s="106"/>
      <c r="BH168" s="106"/>
      <c r="BI168" s="106"/>
    </row>
    <row r="169" spans="1:61" s="25" customFormat="1" ht="15" customHeight="1" x14ac:dyDescent="0.2">
      <c r="A169" s="59">
        <v>0</v>
      </c>
      <c r="B169" s="60"/>
      <c r="C169" s="60"/>
      <c r="D169" s="131" t="s">
        <v>208</v>
      </c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4"/>
      <c r="Q169" s="55" t="s">
        <v>207</v>
      </c>
      <c r="R169" s="55"/>
      <c r="S169" s="55"/>
      <c r="T169" s="55"/>
      <c r="U169" s="55"/>
      <c r="V169" s="55" t="s">
        <v>197</v>
      </c>
      <c r="W169" s="55"/>
      <c r="X169" s="55"/>
      <c r="Y169" s="55"/>
      <c r="Z169" s="55"/>
      <c r="AA169" s="55"/>
      <c r="AB169" s="55"/>
      <c r="AC169" s="55"/>
      <c r="AD169" s="55"/>
      <c r="AE169" s="55"/>
      <c r="AF169" s="106">
        <v>0</v>
      </c>
      <c r="AG169" s="106"/>
      <c r="AH169" s="106"/>
      <c r="AI169" s="106"/>
      <c r="AJ169" s="106"/>
      <c r="AK169" s="106">
        <v>0</v>
      </c>
      <c r="AL169" s="106"/>
      <c r="AM169" s="106"/>
      <c r="AN169" s="106"/>
      <c r="AO169" s="106"/>
      <c r="AP169" s="106">
        <v>0</v>
      </c>
      <c r="AQ169" s="106"/>
      <c r="AR169" s="106"/>
      <c r="AS169" s="106"/>
      <c r="AT169" s="106"/>
      <c r="AU169" s="106">
        <v>0</v>
      </c>
      <c r="AV169" s="106"/>
      <c r="AW169" s="106"/>
      <c r="AX169" s="106"/>
      <c r="AY169" s="106"/>
      <c r="AZ169" s="106">
        <v>0</v>
      </c>
      <c r="BA169" s="106"/>
      <c r="BB169" s="106"/>
      <c r="BC169" s="106"/>
      <c r="BD169" s="106"/>
      <c r="BE169" s="106">
        <v>0</v>
      </c>
      <c r="BF169" s="106"/>
      <c r="BG169" s="106"/>
      <c r="BH169" s="106"/>
      <c r="BI169" s="106"/>
    </row>
    <row r="170" spans="1:61" s="25" customFormat="1" ht="30" customHeight="1" x14ac:dyDescent="0.2">
      <c r="A170" s="59">
        <v>0</v>
      </c>
      <c r="B170" s="60"/>
      <c r="C170" s="60"/>
      <c r="D170" s="131" t="s">
        <v>209</v>
      </c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4"/>
      <c r="Q170" s="55" t="s">
        <v>210</v>
      </c>
      <c r="R170" s="55"/>
      <c r="S170" s="55"/>
      <c r="T170" s="55"/>
      <c r="U170" s="55"/>
      <c r="V170" s="55" t="s">
        <v>197</v>
      </c>
      <c r="W170" s="55"/>
      <c r="X170" s="55"/>
      <c r="Y170" s="55"/>
      <c r="Z170" s="55"/>
      <c r="AA170" s="55"/>
      <c r="AB170" s="55"/>
      <c r="AC170" s="55"/>
      <c r="AD170" s="55"/>
      <c r="AE170" s="55"/>
      <c r="AF170" s="106">
        <v>0</v>
      </c>
      <c r="AG170" s="106"/>
      <c r="AH170" s="106"/>
      <c r="AI170" s="106"/>
      <c r="AJ170" s="106"/>
      <c r="AK170" s="106">
        <v>0</v>
      </c>
      <c r="AL170" s="106"/>
      <c r="AM170" s="106"/>
      <c r="AN170" s="106"/>
      <c r="AO170" s="106"/>
      <c r="AP170" s="106">
        <v>0</v>
      </c>
      <c r="AQ170" s="106"/>
      <c r="AR170" s="106"/>
      <c r="AS170" s="106"/>
      <c r="AT170" s="106"/>
      <c r="AU170" s="106">
        <v>0</v>
      </c>
      <c r="AV170" s="106"/>
      <c r="AW170" s="106"/>
      <c r="AX170" s="106"/>
      <c r="AY170" s="106"/>
      <c r="AZ170" s="106">
        <v>0</v>
      </c>
      <c r="BA170" s="106"/>
      <c r="BB170" s="106"/>
      <c r="BC170" s="106"/>
      <c r="BD170" s="106"/>
      <c r="BE170" s="106">
        <v>0</v>
      </c>
      <c r="BF170" s="106"/>
      <c r="BG170" s="106"/>
      <c r="BH170" s="106"/>
      <c r="BI170" s="106"/>
    </row>
    <row r="171" spans="1:61" s="6" customFormat="1" ht="14.25" x14ac:dyDescent="0.2">
      <c r="A171" s="88">
        <v>0</v>
      </c>
      <c r="B171" s="89"/>
      <c r="C171" s="89"/>
      <c r="D171" s="132" t="s">
        <v>211</v>
      </c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3"/>
      <c r="Q171" s="104"/>
      <c r="R171" s="104"/>
      <c r="S171" s="104"/>
      <c r="T171" s="104"/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4"/>
      <c r="AE171" s="104"/>
      <c r="AF171" s="105"/>
      <c r="AG171" s="105"/>
      <c r="AH171" s="105"/>
      <c r="AI171" s="105"/>
      <c r="AJ171" s="105"/>
      <c r="AK171" s="105"/>
      <c r="AL171" s="105"/>
      <c r="AM171" s="105"/>
      <c r="AN171" s="105"/>
      <c r="AO171" s="105"/>
      <c r="AP171" s="105"/>
      <c r="AQ171" s="105"/>
      <c r="AR171" s="105"/>
      <c r="AS171" s="105"/>
      <c r="AT171" s="105"/>
      <c r="AU171" s="105"/>
      <c r="AV171" s="105"/>
      <c r="AW171" s="105"/>
      <c r="AX171" s="105"/>
      <c r="AY171" s="105"/>
      <c r="AZ171" s="105"/>
      <c r="BA171" s="105"/>
      <c r="BB171" s="105"/>
      <c r="BC171" s="105"/>
      <c r="BD171" s="105"/>
      <c r="BE171" s="105"/>
      <c r="BF171" s="105"/>
      <c r="BG171" s="105"/>
      <c r="BH171" s="105"/>
      <c r="BI171" s="105"/>
    </row>
    <row r="172" spans="1:61" s="25" customFormat="1" ht="42.75" customHeight="1" x14ac:dyDescent="0.2">
      <c r="A172" s="59">
        <v>0</v>
      </c>
      <c r="B172" s="60"/>
      <c r="C172" s="60"/>
      <c r="D172" s="131" t="s">
        <v>212</v>
      </c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4"/>
      <c r="Q172" s="55" t="s">
        <v>181</v>
      </c>
      <c r="R172" s="55"/>
      <c r="S172" s="55"/>
      <c r="T172" s="55"/>
      <c r="U172" s="55"/>
      <c r="V172" s="55" t="s">
        <v>197</v>
      </c>
      <c r="W172" s="55"/>
      <c r="X172" s="55"/>
      <c r="Y172" s="55"/>
      <c r="Z172" s="55"/>
      <c r="AA172" s="55"/>
      <c r="AB172" s="55"/>
      <c r="AC172" s="55"/>
      <c r="AD172" s="55"/>
      <c r="AE172" s="55"/>
      <c r="AF172" s="106">
        <v>0</v>
      </c>
      <c r="AG172" s="106"/>
      <c r="AH172" s="106"/>
      <c r="AI172" s="106"/>
      <c r="AJ172" s="106"/>
      <c r="AK172" s="106">
        <v>0</v>
      </c>
      <c r="AL172" s="106"/>
      <c r="AM172" s="106"/>
      <c r="AN172" s="106"/>
      <c r="AO172" s="106"/>
      <c r="AP172" s="106">
        <v>0</v>
      </c>
      <c r="AQ172" s="106"/>
      <c r="AR172" s="106"/>
      <c r="AS172" s="106"/>
      <c r="AT172" s="106"/>
      <c r="AU172" s="106">
        <v>0</v>
      </c>
      <c r="AV172" s="106"/>
      <c r="AW172" s="106"/>
      <c r="AX172" s="106"/>
      <c r="AY172" s="106"/>
      <c r="AZ172" s="106">
        <v>0</v>
      </c>
      <c r="BA172" s="106"/>
      <c r="BB172" s="106"/>
      <c r="BC172" s="106"/>
      <c r="BD172" s="106"/>
      <c r="BE172" s="106">
        <v>0</v>
      </c>
      <c r="BF172" s="106"/>
      <c r="BG172" s="106"/>
      <c r="BH172" s="106"/>
      <c r="BI172" s="106"/>
    </row>
    <row r="173" spans="1:61" s="25" customFormat="1" ht="30" customHeight="1" x14ac:dyDescent="0.2">
      <c r="A173" s="59">
        <v>0</v>
      </c>
      <c r="B173" s="60"/>
      <c r="C173" s="60"/>
      <c r="D173" s="131" t="s">
        <v>213</v>
      </c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4"/>
      <c r="Q173" s="55" t="s">
        <v>181</v>
      </c>
      <c r="R173" s="55"/>
      <c r="S173" s="55"/>
      <c r="T173" s="55"/>
      <c r="U173" s="55"/>
      <c r="V173" s="55" t="s">
        <v>197</v>
      </c>
      <c r="W173" s="55"/>
      <c r="X173" s="55"/>
      <c r="Y173" s="55"/>
      <c r="Z173" s="55"/>
      <c r="AA173" s="55"/>
      <c r="AB173" s="55"/>
      <c r="AC173" s="55"/>
      <c r="AD173" s="55"/>
      <c r="AE173" s="55"/>
      <c r="AF173" s="106">
        <v>0</v>
      </c>
      <c r="AG173" s="106"/>
      <c r="AH173" s="106"/>
      <c r="AI173" s="106"/>
      <c r="AJ173" s="106"/>
      <c r="AK173" s="106">
        <v>0</v>
      </c>
      <c r="AL173" s="106"/>
      <c r="AM173" s="106"/>
      <c r="AN173" s="106"/>
      <c r="AO173" s="106"/>
      <c r="AP173" s="106">
        <v>0</v>
      </c>
      <c r="AQ173" s="106"/>
      <c r="AR173" s="106"/>
      <c r="AS173" s="106"/>
      <c r="AT173" s="106"/>
      <c r="AU173" s="106">
        <v>0</v>
      </c>
      <c r="AV173" s="106"/>
      <c r="AW173" s="106"/>
      <c r="AX173" s="106"/>
      <c r="AY173" s="106"/>
      <c r="AZ173" s="106">
        <v>0</v>
      </c>
      <c r="BA173" s="106"/>
      <c r="BB173" s="106"/>
      <c r="BC173" s="106"/>
      <c r="BD173" s="106"/>
      <c r="BE173" s="106">
        <v>0</v>
      </c>
      <c r="BF173" s="106"/>
      <c r="BG173" s="106"/>
      <c r="BH173" s="106"/>
      <c r="BI173" s="106"/>
    </row>
    <row r="174" spans="1:61" s="25" customFormat="1" ht="15" customHeight="1" x14ac:dyDescent="0.2">
      <c r="A174" s="59">
        <v>0</v>
      </c>
      <c r="B174" s="60"/>
      <c r="C174" s="60"/>
      <c r="D174" s="131" t="s">
        <v>214</v>
      </c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4"/>
      <c r="Q174" s="55" t="s">
        <v>181</v>
      </c>
      <c r="R174" s="55"/>
      <c r="S174" s="55"/>
      <c r="T174" s="55"/>
      <c r="U174" s="55"/>
      <c r="V174" s="55" t="s">
        <v>197</v>
      </c>
      <c r="W174" s="55"/>
      <c r="X174" s="55"/>
      <c r="Y174" s="55"/>
      <c r="Z174" s="55"/>
      <c r="AA174" s="55"/>
      <c r="AB174" s="55"/>
      <c r="AC174" s="55"/>
      <c r="AD174" s="55"/>
      <c r="AE174" s="55"/>
      <c r="AF174" s="106">
        <v>0</v>
      </c>
      <c r="AG174" s="106"/>
      <c r="AH174" s="106"/>
      <c r="AI174" s="106"/>
      <c r="AJ174" s="106"/>
      <c r="AK174" s="106">
        <v>0</v>
      </c>
      <c r="AL174" s="106"/>
      <c r="AM174" s="106"/>
      <c r="AN174" s="106"/>
      <c r="AO174" s="106"/>
      <c r="AP174" s="106">
        <v>0</v>
      </c>
      <c r="AQ174" s="106"/>
      <c r="AR174" s="106"/>
      <c r="AS174" s="106"/>
      <c r="AT174" s="106"/>
      <c r="AU174" s="106">
        <v>0</v>
      </c>
      <c r="AV174" s="106"/>
      <c r="AW174" s="106"/>
      <c r="AX174" s="106"/>
      <c r="AY174" s="106"/>
      <c r="AZ174" s="106">
        <v>0</v>
      </c>
      <c r="BA174" s="106"/>
      <c r="BB174" s="106"/>
      <c r="BC174" s="106"/>
      <c r="BD174" s="106"/>
      <c r="BE174" s="106">
        <v>0</v>
      </c>
      <c r="BF174" s="106"/>
      <c r="BG174" s="106"/>
      <c r="BH174" s="106"/>
      <c r="BI174" s="106"/>
    </row>
    <row r="175" spans="1:61" s="25" customFormat="1" ht="30" customHeight="1" x14ac:dyDescent="0.2">
      <c r="A175" s="59">
        <v>0</v>
      </c>
      <c r="B175" s="60"/>
      <c r="C175" s="60"/>
      <c r="D175" s="131" t="s">
        <v>215</v>
      </c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4"/>
      <c r="Q175" s="55" t="s">
        <v>181</v>
      </c>
      <c r="R175" s="55"/>
      <c r="S175" s="55"/>
      <c r="T175" s="55"/>
      <c r="U175" s="55"/>
      <c r="V175" s="55" t="s">
        <v>197</v>
      </c>
      <c r="W175" s="55"/>
      <c r="X175" s="55"/>
      <c r="Y175" s="55"/>
      <c r="Z175" s="55"/>
      <c r="AA175" s="55"/>
      <c r="AB175" s="55"/>
      <c r="AC175" s="55"/>
      <c r="AD175" s="55"/>
      <c r="AE175" s="55"/>
      <c r="AF175" s="106">
        <v>0</v>
      </c>
      <c r="AG175" s="106"/>
      <c r="AH175" s="106"/>
      <c r="AI175" s="106"/>
      <c r="AJ175" s="106"/>
      <c r="AK175" s="106">
        <v>0</v>
      </c>
      <c r="AL175" s="106"/>
      <c r="AM175" s="106"/>
      <c r="AN175" s="106"/>
      <c r="AO175" s="106"/>
      <c r="AP175" s="106">
        <v>0</v>
      </c>
      <c r="AQ175" s="106"/>
      <c r="AR175" s="106"/>
      <c r="AS175" s="106"/>
      <c r="AT175" s="106"/>
      <c r="AU175" s="106">
        <v>0</v>
      </c>
      <c r="AV175" s="106"/>
      <c r="AW175" s="106"/>
      <c r="AX175" s="106"/>
      <c r="AY175" s="106"/>
      <c r="AZ175" s="106">
        <v>0</v>
      </c>
      <c r="BA175" s="106"/>
      <c r="BB175" s="106"/>
      <c r="BC175" s="106"/>
      <c r="BD175" s="106"/>
      <c r="BE175" s="106">
        <v>0</v>
      </c>
      <c r="BF175" s="106"/>
      <c r="BG175" s="106"/>
      <c r="BH175" s="106"/>
      <c r="BI175" s="106"/>
    </row>
    <row r="176" spans="1:61" s="25" customFormat="1" ht="30" customHeight="1" x14ac:dyDescent="0.2">
      <c r="A176" s="59">
        <v>0</v>
      </c>
      <c r="B176" s="60"/>
      <c r="C176" s="60"/>
      <c r="D176" s="131" t="s">
        <v>216</v>
      </c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4"/>
      <c r="Q176" s="55" t="s">
        <v>181</v>
      </c>
      <c r="R176" s="55"/>
      <c r="S176" s="55"/>
      <c r="T176" s="55"/>
      <c r="U176" s="55"/>
      <c r="V176" s="55" t="s">
        <v>197</v>
      </c>
      <c r="W176" s="55"/>
      <c r="X176" s="55"/>
      <c r="Y176" s="55"/>
      <c r="Z176" s="55"/>
      <c r="AA176" s="55"/>
      <c r="AB176" s="55"/>
      <c r="AC176" s="55"/>
      <c r="AD176" s="55"/>
      <c r="AE176" s="55"/>
      <c r="AF176" s="106">
        <v>0</v>
      </c>
      <c r="AG176" s="106"/>
      <c r="AH176" s="106"/>
      <c r="AI176" s="106"/>
      <c r="AJ176" s="106"/>
      <c r="AK176" s="106">
        <v>0</v>
      </c>
      <c r="AL176" s="106"/>
      <c r="AM176" s="106"/>
      <c r="AN176" s="106"/>
      <c r="AO176" s="106"/>
      <c r="AP176" s="106">
        <v>0</v>
      </c>
      <c r="AQ176" s="106"/>
      <c r="AR176" s="106"/>
      <c r="AS176" s="106"/>
      <c r="AT176" s="106"/>
      <c r="AU176" s="106">
        <v>0</v>
      </c>
      <c r="AV176" s="106"/>
      <c r="AW176" s="106"/>
      <c r="AX176" s="106"/>
      <c r="AY176" s="106"/>
      <c r="AZ176" s="106">
        <v>0</v>
      </c>
      <c r="BA176" s="106"/>
      <c r="BB176" s="106"/>
      <c r="BC176" s="106"/>
      <c r="BD176" s="106"/>
      <c r="BE176" s="106">
        <v>0</v>
      </c>
      <c r="BF176" s="106"/>
      <c r="BG176" s="106"/>
      <c r="BH176" s="106"/>
      <c r="BI176" s="106"/>
    </row>
    <row r="177" spans="1:79" s="25" customFormat="1" ht="15" customHeight="1" x14ac:dyDescent="0.2">
      <c r="A177" s="59">
        <v>0</v>
      </c>
      <c r="B177" s="60"/>
      <c r="C177" s="60"/>
      <c r="D177" s="131" t="s">
        <v>217</v>
      </c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4"/>
      <c r="Q177" s="55" t="s">
        <v>181</v>
      </c>
      <c r="R177" s="55"/>
      <c r="S177" s="55"/>
      <c r="T177" s="55"/>
      <c r="U177" s="55"/>
      <c r="V177" s="55" t="s">
        <v>197</v>
      </c>
      <c r="W177" s="55"/>
      <c r="X177" s="55"/>
      <c r="Y177" s="55"/>
      <c r="Z177" s="55"/>
      <c r="AA177" s="55"/>
      <c r="AB177" s="55"/>
      <c r="AC177" s="55"/>
      <c r="AD177" s="55"/>
      <c r="AE177" s="55"/>
      <c r="AF177" s="106">
        <v>0</v>
      </c>
      <c r="AG177" s="106"/>
      <c r="AH177" s="106"/>
      <c r="AI177" s="106"/>
      <c r="AJ177" s="106"/>
      <c r="AK177" s="106">
        <v>0</v>
      </c>
      <c r="AL177" s="106"/>
      <c r="AM177" s="106"/>
      <c r="AN177" s="106"/>
      <c r="AO177" s="106"/>
      <c r="AP177" s="106">
        <v>0</v>
      </c>
      <c r="AQ177" s="106"/>
      <c r="AR177" s="106"/>
      <c r="AS177" s="106"/>
      <c r="AT177" s="106"/>
      <c r="AU177" s="106">
        <v>0</v>
      </c>
      <c r="AV177" s="106"/>
      <c r="AW177" s="106"/>
      <c r="AX177" s="106"/>
      <c r="AY177" s="106"/>
      <c r="AZ177" s="106">
        <v>0</v>
      </c>
      <c r="BA177" s="106"/>
      <c r="BB177" s="106"/>
      <c r="BC177" s="106"/>
      <c r="BD177" s="106"/>
      <c r="BE177" s="106">
        <v>0</v>
      </c>
      <c r="BF177" s="106"/>
      <c r="BG177" s="106"/>
      <c r="BH177" s="106"/>
      <c r="BI177" s="106"/>
    </row>
    <row r="178" spans="1:79" s="25" customFormat="1" ht="15" customHeight="1" x14ac:dyDescent="0.2">
      <c r="A178" s="59">
        <v>0</v>
      </c>
      <c r="B178" s="60"/>
      <c r="C178" s="60"/>
      <c r="D178" s="131" t="s">
        <v>218</v>
      </c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4"/>
      <c r="Q178" s="55" t="s">
        <v>181</v>
      </c>
      <c r="R178" s="55"/>
      <c r="S178" s="55"/>
      <c r="T178" s="55"/>
      <c r="U178" s="55"/>
      <c r="V178" s="55" t="s">
        <v>197</v>
      </c>
      <c r="W178" s="55"/>
      <c r="X178" s="55"/>
      <c r="Y178" s="55"/>
      <c r="Z178" s="55"/>
      <c r="AA178" s="55"/>
      <c r="AB178" s="55"/>
      <c r="AC178" s="55"/>
      <c r="AD178" s="55"/>
      <c r="AE178" s="55"/>
      <c r="AF178" s="106">
        <v>0</v>
      </c>
      <c r="AG178" s="106"/>
      <c r="AH178" s="106"/>
      <c r="AI178" s="106"/>
      <c r="AJ178" s="106"/>
      <c r="AK178" s="106">
        <v>0</v>
      </c>
      <c r="AL178" s="106"/>
      <c r="AM178" s="106"/>
      <c r="AN178" s="106"/>
      <c r="AO178" s="106"/>
      <c r="AP178" s="106">
        <v>0</v>
      </c>
      <c r="AQ178" s="106"/>
      <c r="AR178" s="106"/>
      <c r="AS178" s="106"/>
      <c r="AT178" s="106"/>
      <c r="AU178" s="106">
        <v>0</v>
      </c>
      <c r="AV178" s="106"/>
      <c r="AW178" s="106"/>
      <c r="AX178" s="106"/>
      <c r="AY178" s="106"/>
      <c r="AZ178" s="106">
        <v>0</v>
      </c>
      <c r="BA178" s="106"/>
      <c r="BB178" s="106"/>
      <c r="BC178" s="106"/>
      <c r="BD178" s="106"/>
      <c r="BE178" s="106">
        <v>0</v>
      </c>
      <c r="BF178" s="106"/>
      <c r="BG178" s="106"/>
      <c r="BH178" s="106"/>
      <c r="BI178" s="106"/>
    </row>
    <row r="179" spans="1:79" s="25" customFormat="1" ht="30" customHeight="1" x14ac:dyDescent="0.2">
      <c r="A179" s="59">
        <v>0</v>
      </c>
      <c r="B179" s="60"/>
      <c r="C179" s="60"/>
      <c r="D179" s="131" t="s">
        <v>219</v>
      </c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4"/>
      <c r="Q179" s="55" t="s">
        <v>181</v>
      </c>
      <c r="R179" s="55"/>
      <c r="S179" s="55"/>
      <c r="T179" s="55"/>
      <c r="U179" s="55"/>
      <c r="V179" s="55" t="s">
        <v>197</v>
      </c>
      <c r="W179" s="55"/>
      <c r="X179" s="55"/>
      <c r="Y179" s="55"/>
      <c r="Z179" s="55"/>
      <c r="AA179" s="55"/>
      <c r="AB179" s="55"/>
      <c r="AC179" s="55"/>
      <c r="AD179" s="55"/>
      <c r="AE179" s="55"/>
      <c r="AF179" s="106">
        <v>0</v>
      </c>
      <c r="AG179" s="106"/>
      <c r="AH179" s="106"/>
      <c r="AI179" s="106"/>
      <c r="AJ179" s="106"/>
      <c r="AK179" s="106">
        <v>0</v>
      </c>
      <c r="AL179" s="106"/>
      <c r="AM179" s="106"/>
      <c r="AN179" s="106"/>
      <c r="AO179" s="106"/>
      <c r="AP179" s="106">
        <v>0</v>
      </c>
      <c r="AQ179" s="106"/>
      <c r="AR179" s="106"/>
      <c r="AS179" s="106"/>
      <c r="AT179" s="106"/>
      <c r="AU179" s="106">
        <v>0</v>
      </c>
      <c r="AV179" s="106"/>
      <c r="AW179" s="106"/>
      <c r="AX179" s="106"/>
      <c r="AY179" s="106"/>
      <c r="AZ179" s="106">
        <v>0</v>
      </c>
      <c r="BA179" s="106"/>
      <c r="BB179" s="106"/>
      <c r="BC179" s="106"/>
      <c r="BD179" s="106"/>
      <c r="BE179" s="106">
        <v>0</v>
      </c>
      <c r="BF179" s="106"/>
      <c r="BG179" s="106"/>
      <c r="BH179" s="106"/>
      <c r="BI179" s="106"/>
    </row>
    <row r="180" spans="1:79" s="25" customFormat="1" ht="15" customHeight="1" x14ac:dyDescent="0.2">
      <c r="A180" s="59">
        <v>0</v>
      </c>
      <c r="B180" s="60"/>
      <c r="C180" s="60"/>
      <c r="D180" s="131" t="s">
        <v>220</v>
      </c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4"/>
      <c r="Q180" s="55" t="s">
        <v>181</v>
      </c>
      <c r="R180" s="55"/>
      <c r="S180" s="55"/>
      <c r="T180" s="55"/>
      <c r="U180" s="55"/>
      <c r="V180" s="55" t="s">
        <v>197</v>
      </c>
      <c r="W180" s="55"/>
      <c r="X180" s="55"/>
      <c r="Y180" s="55"/>
      <c r="Z180" s="55"/>
      <c r="AA180" s="55"/>
      <c r="AB180" s="55"/>
      <c r="AC180" s="55"/>
      <c r="AD180" s="55"/>
      <c r="AE180" s="55"/>
      <c r="AF180" s="106">
        <v>0</v>
      </c>
      <c r="AG180" s="106"/>
      <c r="AH180" s="106"/>
      <c r="AI180" s="106"/>
      <c r="AJ180" s="106"/>
      <c r="AK180" s="106">
        <v>0</v>
      </c>
      <c r="AL180" s="106"/>
      <c r="AM180" s="106"/>
      <c r="AN180" s="106"/>
      <c r="AO180" s="106"/>
      <c r="AP180" s="106">
        <v>0</v>
      </c>
      <c r="AQ180" s="106"/>
      <c r="AR180" s="106"/>
      <c r="AS180" s="106"/>
      <c r="AT180" s="106"/>
      <c r="AU180" s="106">
        <v>0</v>
      </c>
      <c r="AV180" s="106"/>
      <c r="AW180" s="106"/>
      <c r="AX180" s="106"/>
      <c r="AY180" s="106"/>
      <c r="AZ180" s="106">
        <v>0</v>
      </c>
      <c r="BA180" s="106"/>
      <c r="BB180" s="106"/>
      <c r="BC180" s="106"/>
      <c r="BD180" s="106"/>
      <c r="BE180" s="106">
        <v>0</v>
      </c>
      <c r="BF180" s="106"/>
      <c r="BG180" s="106"/>
      <c r="BH180" s="106"/>
      <c r="BI180" s="106"/>
    </row>
    <row r="181" spans="1:79" s="25" customFormat="1" ht="15" customHeight="1" x14ac:dyDescent="0.2">
      <c r="A181" s="59">
        <v>0</v>
      </c>
      <c r="B181" s="60"/>
      <c r="C181" s="60"/>
      <c r="D181" s="131" t="s">
        <v>221</v>
      </c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4"/>
      <c r="Q181" s="55" t="s">
        <v>181</v>
      </c>
      <c r="R181" s="55"/>
      <c r="S181" s="55"/>
      <c r="T181" s="55"/>
      <c r="U181" s="55"/>
      <c r="V181" s="55" t="s">
        <v>197</v>
      </c>
      <c r="W181" s="55"/>
      <c r="X181" s="55"/>
      <c r="Y181" s="55"/>
      <c r="Z181" s="55"/>
      <c r="AA181" s="55"/>
      <c r="AB181" s="55"/>
      <c r="AC181" s="55"/>
      <c r="AD181" s="55"/>
      <c r="AE181" s="55"/>
      <c r="AF181" s="106">
        <v>0</v>
      </c>
      <c r="AG181" s="106"/>
      <c r="AH181" s="106"/>
      <c r="AI181" s="106"/>
      <c r="AJ181" s="106"/>
      <c r="AK181" s="106">
        <v>0</v>
      </c>
      <c r="AL181" s="106"/>
      <c r="AM181" s="106"/>
      <c r="AN181" s="106"/>
      <c r="AO181" s="106"/>
      <c r="AP181" s="106">
        <v>0</v>
      </c>
      <c r="AQ181" s="106"/>
      <c r="AR181" s="106"/>
      <c r="AS181" s="106"/>
      <c r="AT181" s="106"/>
      <c r="AU181" s="106">
        <v>0</v>
      </c>
      <c r="AV181" s="106"/>
      <c r="AW181" s="106"/>
      <c r="AX181" s="106"/>
      <c r="AY181" s="106"/>
      <c r="AZ181" s="106">
        <v>0</v>
      </c>
      <c r="BA181" s="106"/>
      <c r="BB181" s="106"/>
      <c r="BC181" s="106"/>
      <c r="BD181" s="106"/>
      <c r="BE181" s="106">
        <v>0</v>
      </c>
      <c r="BF181" s="106"/>
      <c r="BG181" s="106"/>
      <c r="BH181" s="106"/>
      <c r="BI181" s="106"/>
    </row>
    <row r="182" spans="1:79" s="6" customFormat="1" ht="14.25" x14ac:dyDescent="0.2">
      <c r="A182" s="88">
        <v>0</v>
      </c>
      <c r="B182" s="89"/>
      <c r="C182" s="89"/>
      <c r="D182" s="132" t="s">
        <v>222</v>
      </c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3"/>
      <c r="Q182" s="104"/>
      <c r="R182" s="104"/>
      <c r="S182" s="104"/>
      <c r="T182" s="104"/>
      <c r="U182" s="104"/>
      <c r="V182" s="104"/>
      <c r="W182" s="104"/>
      <c r="X182" s="104"/>
      <c r="Y182" s="104"/>
      <c r="Z182" s="104"/>
      <c r="AA182" s="104"/>
      <c r="AB182" s="104"/>
      <c r="AC182" s="104"/>
      <c r="AD182" s="104"/>
      <c r="AE182" s="104"/>
      <c r="AF182" s="105"/>
      <c r="AG182" s="105"/>
      <c r="AH182" s="105"/>
      <c r="AI182" s="105"/>
      <c r="AJ182" s="105"/>
      <c r="AK182" s="105"/>
      <c r="AL182" s="105"/>
      <c r="AM182" s="105"/>
      <c r="AN182" s="105"/>
      <c r="AO182" s="105"/>
      <c r="AP182" s="105"/>
      <c r="AQ182" s="105"/>
      <c r="AR182" s="105"/>
      <c r="AS182" s="105"/>
      <c r="AT182" s="105"/>
      <c r="AU182" s="105"/>
      <c r="AV182" s="105"/>
      <c r="AW182" s="105"/>
      <c r="AX182" s="105"/>
      <c r="AY182" s="105"/>
      <c r="AZ182" s="105"/>
      <c r="BA182" s="105"/>
      <c r="BB182" s="105"/>
      <c r="BC182" s="105"/>
      <c r="BD182" s="105"/>
      <c r="BE182" s="105"/>
      <c r="BF182" s="105"/>
      <c r="BG182" s="105"/>
      <c r="BH182" s="105"/>
      <c r="BI182" s="105"/>
    </row>
    <row r="183" spans="1:79" s="25" customFormat="1" ht="28.5" customHeight="1" x14ac:dyDescent="0.2">
      <c r="A183" s="59">
        <v>0</v>
      </c>
      <c r="B183" s="60"/>
      <c r="C183" s="60"/>
      <c r="D183" s="131" t="s">
        <v>223</v>
      </c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4"/>
      <c r="Q183" s="55" t="s">
        <v>224</v>
      </c>
      <c r="R183" s="55"/>
      <c r="S183" s="55"/>
      <c r="T183" s="55"/>
      <c r="U183" s="55"/>
      <c r="V183" s="55" t="s">
        <v>197</v>
      </c>
      <c r="W183" s="55"/>
      <c r="X183" s="55"/>
      <c r="Y183" s="55"/>
      <c r="Z183" s="55"/>
      <c r="AA183" s="55"/>
      <c r="AB183" s="55"/>
      <c r="AC183" s="55"/>
      <c r="AD183" s="55"/>
      <c r="AE183" s="55"/>
      <c r="AF183" s="106">
        <v>0</v>
      </c>
      <c r="AG183" s="106"/>
      <c r="AH183" s="106"/>
      <c r="AI183" s="106"/>
      <c r="AJ183" s="106"/>
      <c r="AK183" s="106">
        <v>0</v>
      </c>
      <c r="AL183" s="106"/>
      <c r="AM183" s="106"/>
      <c r="AN183" s="106"/>
      <c r="AO183" s="106"/>
      <c r="AP183" s="106">
        <v>0</v>
      </c>
      <c r="AQ183" s="106"/>
      <c r="AR183" s="106"/>
      <c r="AS183" s="106"/>
      <c r="AT183" s="106"/>
      <c r="AU183" s="106">
        <v>0</v>
      </c>
      <c r="AV183" s="106"/>
      <c r="AW183" s="106"/>
      <c r="AX183" s="106"/>
      <c r="AY183" s="106"/>
      <c r="AZ183" s="106">
        <v>0</v>
      </c>
      <c r="BA183" s="106"/>
      <c r="BB183" s="106"/>
      <c r="BC183" s="106"/>
      <c r="BD183" s="106"/>
      <c r="BE183" s="106">
        <v>0</v>
      </c>
      <c r="BF183" s="106"/>
      <c r="BG183" s="106"/>
      <c r="BH183" s="106"/>
      <c r="BI183" s="106"/>
    </row>
    <row r="185" spans="1:79" ht="14.25" customHeight="1" x14ac:dyDescent="0.2">
      <c r="A185" s="34" t="s">
        <v>124</v>
      </c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</row>
    <row r="186" spans="1:79" ht="15" customHeight="1" x14ac:dyDescent="0.2">
      <c r="A186" s="75" t="s">
        <v>245</v>
      </c>
      <c r="B186" s="75"/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  <c r="AA186" s="75"/>
      <c r="AB186" s="75"/>
      <c r="AC186" s="75"/>
      <c r="AD186" s="75"/>
      <c r="AE186" s="75"/>
      <c r="AF186" s="75"/>
      <c r="AG186" s="75"/>
      <c r="AH186" s="75"/>
      <c r="AI186" s="75"/>
      <c r="AJ186" s="75"/>
      <c r="AK186" s="75"/>
      <c r="AL186" s="75"/>
      <c r="AM186" s="75"/>
      <c r="AN186" s="75"/>
      <c r="AO186" s="75"/>
      <c r="AP186" s="75"/>
      <c r="AQ186" s="75"/>
      <c r="AR186" s="75"/>
      <c r="AS186" s="75"/>
      <c r="AT186" s="75"/>
      <c r="AU186" s="75"/>
      <c r="AV186" s="75"/>
      <c r="AW186" s="75"/>
      <c r="AX186" s="75"/>
      <c r="AY186" s="75"/>
      <c r="AZ186" s="75"/>
      <c r="BA186" s="75"/>
      <c r="BB186" s="75"/>
      <c r="BC186" s="75"/>
      <c r="BD186" s="75"/>
      <c r="BE186" s="75"/>
      <c r="BF186" s="75"/>
      <c r="BG186" s="75"/>
      <c r="BH186" s="75"/>
      <c r="BI186" s="75"/>
      <c r="BJ186" s="75"/>
      <c r="BK186" s="75"/>
      <c r="BL186" s="75"/>
      <c r="BM186" s="75"/>
      <c r="BN186" s="75"/>
      <c r="BO186" s="75"/>
      <c r="BP186" s="75"/>
      <c r="BQ186" s="75"/>
      <c r="BR186" s="75"/>
    </row>
    <row r="187" spans="1:79" ht="12.95" customHeight="1" x14ac:dyDescent="0.2">
      <c r="A187" s="49" t="s">
        <v>19</v>
      </c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1"/>
      <c r="U187" s="55" t="s">
        <v>246</v>
      </c>
      <c r="V187" s="55"/>
      <c r="W187" s="55"/>
      <c r="X187" s="55"/>
      <c r="Y187" s="55"/>
      <c r="Z187" s="55"/>
      <c r="AA187" s="55"/>
      <c r="AB187" s="55"/>
      <c r="AC187" s="55"/>
      <c r="AD187" s="55"/>
      <c r="AE187" s="55" t="s">
        <v>249</v>
      </c>
      <c r="AF187" s="55"/>
      <c r="AG187" s="55"/>
      <c r="AH187" s="55"/>
      <c r="AI187" s="55"/>
      <c r="AJ187" s="55"/>
      <c r="AK187" s="55"/>
      <c r="AL187" s="55"/>
      <c r="AM187" s="55"/>
      <c r="AN187" s="55"/>
      <c r="AO187" s="55" t="s">
        <v>256</v>
      </c>
      <c r="AP187" s="55"/>
      <c r="AQ187" s="55"/>
      <c r="AR187" s="55"/>
      <c r="AS187" s="55"/>
      <c r="AT187" s="55"/>
      <c r="AU187" s="55"/>
      <c r="AV187" s="55"/>
      <c r="AW187" s="55"/>
      <c r="AX187" s="55"/>
      <c r="AY187" s="55" t="s">
        <v>267</v>
      </c>
      <c r="AZ187" s="55"/>
      <c r="BA187" s="55"/>
      <c r="BB187" s="55"/>
      <c r="BC187" s="55"/>
      <c r="BD187" s="55"/>
      <c r="BE187" s="55"/>
      <c r="BF187" s="55"/>
      <c r="BG187" s="55"/>
      <c r="BH187" s="55"/>
      <c r="BI187" s="55" t="s">
        <v>272</v>
      </c>
      <c r="BJ187" s="55"/>
      <c r="BK187" s="55"/>
      <c r="BL187" s="55"/>
      <c r="BM187" s="55"/>
      <c r="BN187" s="55"/>
      <c r="BO187" s="55"/>
      <c r="BP187" s="55"/>
      <c r="BQ187" s="55"/>
      <c r="BR187" s="55"/>
    </row>
    <row r="188" spans="1:79" ht="30" customHeight="1" x14ac:dyDescent="0.2">
      <c r="A188" s="52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4"/>
      <c r="U188" s="55" t="s">
        <v>4</v>
      </c>
      <c r="V188" s="55"/>
      <c r="W188" s="55"/>
      <c r="X188" s="55"/>
      <c r="Y188" s="55"/>
      <c r="Z188" s="55" t="s">
        <v>3</v>
      </c>
      <c r="AA188" s="55"/>
      <c r="AB188" s="55"/>
      <c r="AC188" s="55"/>
      <c r="AD188" s="55"/>
      <c r="AE188" s="55" t="s">
        <v>4</v>
      </c>
      <c r="AF188" s="55"/>
      <c r="AG188" s="55"/>
      <c r="AH188" s="55"/>
      <c r="AI188" s="55"/>
      <c r="AJ188" s="55" t="s">
        <v>3</v>
      </c>
      <c r="AK188" s="55"/>
      <c r="AL188" s="55"/>
      <c r="AM188" s="55"/>
      <c r="AN188" s="55"/>
      <c r="AO188" s="55" t="s">
        <v>4</v>
      </c>
      <c r="AP188" s="55"/>
      <c r="AQ188" s="55"/>
      <c r="AR188" s="55"/>
      <c r="AS188" s="55"/>
      <c r="AT188" s="55" t="s">
        <v>3</v>
      </c>
      <c r="AU188" s="55"/>
      <c r="AV188" s="55"/>
      <c r="AW188" s="55"/>
      <c r="AX188" s="55"/>
      <c r="AY188" s="55" t="s">
        <v>4</v>
      </c>
      <c r="AZ188" s="55"/>
      <c r="BA188" s="55"/>
      <c r="BB188" s="55"/>
      <c r="BC188" s="55"/>
      <c r="BD188" s="55" t="s">
        <v>3</v>
      </c>
      <c r="BE188" s="55"/>
      <c r="BF188" s="55"/>
      <c r="BG188" s="55"/>
      <c r="BH188" s="55"/>
      <c r="BI188" s="55" t="s">
        <v>4</v>
      </c>
      <c r="BJ188" s="55"/>
      <c r="BK188" s="55"/>
      <c r="BL188" s="55"/>
      <c r="BM188" s="55"/>
      <c r="BN188" s="55" t="s">
        <v>3</v>
      </c>
      <c r="BO188" s="55"/>
      <c r="BP188" s="55"/>
      <c r="BQ188" s="55"/>
      <c r="BR188" s="55"/>
    </row>
    <row r="189" spans="1:79" ht="15" customHeight="1" x14ac:dyDescent="0.2">
      <c r="A189" s="41">
        <v>1</v>
      </c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3"/>
      <c r="U189" s="55">
        <v>2</v>
      </c>
      <c r="V189" s="55"/>
      <c r="W189" s="55"/>
      <c r="X189" s="55"/>
      <c r="Y189" s="55"/>
      <c r="Z189" s="55">
        <v>3</v>
      </c>
      <c r="AA189" s="55"/>
      <c r="AB189" s="55"/>
      <c r="AC189" s="55"/>
      <c r="AD189" s="55"/>
      <c r="AE189" s="55">
        <v>4</v>
      </c>
      <c r="AF189" s="55"/>
      <c r="AG189" s="55"/>
      <c r="AH189" s="55"/>
      <c r="AI189" s="55"/>
      <c r="AJ189" s="55">
        <v>5</v>
      </c>
      <c r="AK189" s="55"/>
      <c r="AL189" s="55"/>
      <c r="AM189" s="55"/>
      <c r="AN189" s="55"/>
      <c r="AO189" s="55">
        <v>6</v>
      </c>
      <c r="AP189" s="55"/>
      <c r="AQ189" s="55"/>
      <c r="AR189" s="55"/>
      <c r="AS189" s="55"/>
      <c r="AT189" s="55">
        <v>7</v>
      </c>
      <c r="AU189" s="55"/>
      <c r="AV189" s="55"/>
      <c r="AW189" s="55"/>
      <c r="AX189" s="55"/>
      <c r="AY189" s="55">
        <v>8</v>
      </c>
      <c r="AZ189" s="55"/>
      <c r="BA189" s="55"/>
      <c r="BB189" s="55"/>
      <c r="BC189" s="55"/>
      <c r="BD189" s="55">
        <v>9</v>
      </c>
      <c r="BE189" s="55"/>
      <c r="BF189" s="55"/>
      <c r="BG189" s="55"/>
      <c r="BH189" s="55"/>
      <c r="BI189" s="55">
        <v>10</v>
      </c>
      <c r="BJ189" s="55"/>
      <c r="BK189" s="55"/>
      <c r="BL189" s="55"/>
      <c r="BM189" s="55"/>
      <c r="BN189" s="55">
        <v>11</v>
      </c>
      <c r="BO189" s="55"/>
      <c r="BP189" s="55"/>
      <c r="BQ189" s="55"/>
      <c r="BR189" s="55"/>
    </row>
    <row r="190" spans="1:79" s="1" customFormat="1" ht="15.75" hidden="1" customHeight="1" x14ac:dyDescent="0.2">
      <c r="A190" s="69" t="s">
        <v>57</v>
      </c>
      <c r="B190" s="70"/>
      <c r="C190" s="70"/>
      <c r="D190" s="70"/>
      <c r="E190" s="70"/>
      <c r="F190" s="70"/>
      <c r="G190" s="70"/>
      <c r="H190" s="70"/>
      <c r="I190" s="70"/>
      <c r="J190" s="70"/>
      <c r="K190" s="70"/>
      <c r="L190" s="70"/>
      <c r="M190" s="70"/>
      <c r="N190" s="70"/>
      <c r="O190" s="70"/>
      <c r="P190" s="70"/>
      <c r="Q190" s="70"/>
      <c r="R190" s="70"/>
      <c r="S190" s="70"/>
      <c r="T190" s="71"/>
      <c r="U190" s="79" t="s">
        <v>65</v>
      </c>
      <c r="V190" s="79"/>
      <c r="W190" s="79"/>
      <c r="X190" s="79"/>
      <c r="Y190" s="79"/>
      <c r="Z190" s="103" t="s">
        <v>66</v>
      </c>
      <c r="AA190" s="103"/>
      <c r="AB190" s="103"/>
      <c r="AC190" s="103"/>
      <c r="AD190" s="103"/>
      <c r="AE190" s="79" t="s">
        <v>67</v>
      </c>
      <c r="AF190" s="79"/>
      <c r="AG190" s="79"/>
      <c r="AH190" s="79"/>
      <c r="AI190" s="79"/>
      <c r="AJ190" s="103" t="s">
        <v>68</v>
      </c>
      <c r="AK190" s="103"/>
      <c r="AL190" s="103"/>
      <c r="AM190" s="103"/>
      <c r="AN190" s="103"/>
      <c r="AO190" s="79" t="s">
        <v>58</v>
      </c>
      <c r="AP190" s="79"/>
      <c r="AQ190" s="79"/>
      <c r="AR190" s="79"/>
      <c r="AS190" s="79"/>
      <c r="AT190" s="103" t="s">
        <v>59</v>
      </c>
      <c r="AU190" s="103"/>
      <c r="AV190" s="103"/>
      <c r="AW190" s="103"/>
      <c r="AX190" s="103"/>
      <c r="AY190" s="79" t="s">
        <v>60</v>
      </c>
      <c r="AZ190" s="79"/>
      <c r="BA190" s="79"/>
      <c r="BB190" s="79"/>
      <c r="BC190" s="79"/>
      <c r="BD190" s="103" t="s">
        <v>61</v>
      </c>
      <c r="BE190" s="103"/>
      <c r="BF190" s="103"/>
      <c r="BG190" s="103"/>
      <c r="BH190" s="103"/>
      <c r="BI190" s="79" t="s">
        <v>62</v>
      </c>
      <c r="BJ190" s="79"/>
      <c r="BK190" s="79"/>
      <c r="BL190" s="79"/>
      <c r="BM190" s="79"/>
      <c r="BN190" s="103" t="s">
        <v>63</v>
      </c>
      <c r="BO190" s="103"/>
      <c r="BP190" s="103"/>
      <c r="BQ190" s="103"/>
      <c r="BR190" s="103"/>
      <c r="CA190" t="s">
        <v>41</v>
      </c>
    </row>
    <row r="191" spans="1:79" s="6" customFormat="1" ht="12.75" customHeight="1" x14ac:dyDescent="0.2">
      <c r="A191" s="88" t="s">
        <v>147</v>
      </c>
      <c r="B191" s="89"/>
      <c r="C191" s="89"/>
      <c r="D191" s="89"/>
      <c r="E191" s="89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90"/>
      <c r="U191" s="110"/>
      <c r="V191" s="110"/>
      <c r="W191" s="110"/>
      <c r="X191" s="110"/>
      <c r="Y191" s="110"/>
      <c r="Z191" s="110"/>
      <c r="AA191" s="110"/>
      <c r="AB191" s="110"/>
      <c r="AC191" s="110"/>
      <c r="AD191" s="110"/>
      <c r="AE191" s="110"/>
      <c r="AF191" s="110"/>
      <c r="AG191" s="110"/>
      <c r="AH191" s="110"/>
      <c r="AI191" s="110"/>
      <c r="AJ191" s="110"/>
      <c r="AK191" s="110"/>
      <c r="AL191" s="110"/>
      <c r="AM191" s="110"/>
      <c r="AN191" s="110"/>
      <c r="AO191" s="110"/>
      <c r="AP191" s="110"/>
      <c r="AQ191" s="110"/>
      <c r="AR191" s="110"/>
      <c r="AS191" s="110"/>
      <c r="AT191" s="110"/>
      <c r="AU191" s="110"/>
      <c r="AV191" s="110"/>
      <c r="AW191" s="110"/>
      <c r="AX191" s="110"/>
      <c r="AY191" s="110"/>
      <c r="AZ191" s="110"/>
      <c r="BA191" s="110"/>
      <c r="BB191" s="110"/>
      <c r="BC191" s="110"/>
      <c r="BD191" s="110"/>
      <c r="BE191" s="110"/>
      <c r="BF191" s="110"/>
      <c r="BG191" s="110"/>
      <c r="BH191" s="110"/>
      <c r="BI191" s="110"/>
      <c r="BJ191" s="110"/>
      <c r="BK191" s="110"/>
      <c r="BL191" s="110"/>
      <c r="BM191" s="110"/>
      <c r="BN191" s="110"/>
      <c r="BO191" s="110"/>
      <c r="BP191" s="110"/>
      <c r="BQ191" s="110"/>
      <c r="BR191" s="110"/>
      <c r="CA191" s="6" t="s">
        <v>42</v>
      </c>
    </row>
    <row r="192" spans="1:79" s="25" customFormat="1" ht="38.25" customHeight="1" x14ac:dyDescent="0.2">
      <c r="A192" s="62" t="s">
        <v>225</v>
      </c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4"/>
      <c r="U192" s="111" t="s">
        <v>173</v>
      </c>
      <c r="V192" s="111"/>
      <c r="W192" s="111"/>
      <c r="X192" s="111"/>
      <c r="Y192" s="111"/>
      <c r="Z192" s="111"/>
      <c r="AA192" s="111"/>
      <c r="AB192" s="111"/>
      <c r="AC192" s="111"/>
      <c r="AD192" s="111"/>
      <c r="AE192" s="111" t="s">
        <v>173</v>
      </c>
      <c r="AF192" s="111"/>
      <c r="AG192" s="111"/>
      <c r="AH192" s="111"/>
      <c r="AI192" s="111"/>
      <c r="AJ192" s="111"/>
      <c r="AK192" s="111"/>
      <c r="AL192" s="111"/>
      <c r="AM192" s="111"/>
      <c r="AN192" s="111"/>
      <c r="AO192" s="111" t="s">
        <v>173</v>
      </c>
      <c r="AP192" s="111"/>
      <c r="AQ192" s="111"/>
      <c r="AR192" s="111"/>
      <c r="AS192" s="111"/>
      <c r="AT192" s="111"/>
      <c r="AU192" s="111"/>
      <c r="AV192" s="111"/>
      <c r="AW192" s="111"/>
      <c r="AX192" s="111"/>
      <c r="AY192" s="111" t="s">
        <v>173</v>
      </c>
      <c r="AZ192" s="111"/>
      <c r="BA192" s="111"/>
      <c r="BB192" s="111"/>
      <c r="BC192" s="111"/>
      <c r="BD192" s="111"/>
      <c r="BE192" s="111"/>
      <c r="BF192" s="111"/>
      <c r="BG192" s="111"/>
      <c r="BH192" s="111"/>
      <c r="BI192" s="111" t="s">
        <v>173</v>
      </c>
      <c r="BJ192" s="111"/>
      <c r="BK192" s="111"/>
      <c r="BL192" s="111"/>
      <c r="BM192" s="111"/>
      <c r="BN192" s="111"/>
      <c r="BO192" s="111"/>
      <c r="BP192" s="111"/>
      <c r="BQ192" s="111"/>
      <c r="BR192" s="111"/>
    </row>
    <row r="195" spans="1:79" ht="14.25" customHeight="1" x14ac:dyDescent="0.2">
      <c r="A195" s="34" t="s">
        <v>125</v>
      </c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  <c r="AV195" s="34"/>
      <c r="AW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  <c r="BI195" s="34"/>
      <c r="BJ195" s="34"/>
      <c r="BK195" s="34"/>
      <c r="BL195" s="34"/>
    </row>
    <row r="196" spans="1:79" ht="15" customHeight="1" x14ac:dyDescent="0.2">
      <c r="A196" s="49" t="s">
        <v>6</v>
      </c>
      <c r="B196" s="50"/>
      <c r="C196" s="50"/>
      <c r="D196" s="49" t="s">
        <v>10</v>
      </c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1"/>
      <c r="W196" s="55" t="s">
        <v>246</v>
      </c>
      <c r="X196" s="55"/>
      <c r="Y196" s="55"/>
      <c r="Z196" s="55"/>
      <c r="AA196" s="55"/>
      <c r="AB196" s="55"/>
      <c r="AC196" s="55"/>
      <c r="AD196" s="55"/>
      <c r="AE196" s="55"/>
      <c r="AF196" s="55"/>
      <c r="AG196" s="55"/>
      <c r="AH196" s="55"/>
      <c r="AI196" s="55" t="s">
        <v>250</v>
      </c>
      <c r="AJ196" s="55"/>
      <c r="AK196" s="55"/>
      <c r="AL196" s="55"/>
      <c r="AM196" s="55"/>
      <c r="AN196" s="55"/>
      <c r="AO196" s="55"/>
      <c r="AP196" s="55"/>
      <c r="AQ196" s="55"/>
      <c r="AR196" s="55"/>
      <c r="AS196" s="55"/>
      <c r="AT196" s="55"/>
      <c r="AU196" s="55" t="s">
        <v>261</v>
      </c>
      <c r="AV196" s="55"/>
      <c r="AW196" s="55"/>
      <c r="AX196" s="55"/>
      <c r="AY196" s="55"/>
      <c r="AZ196" s="55"/>
      <c r="BA196" s="55" t="s">
        <v>268</v>
      </c>
      <c r="BB196" s="55"/>
      <c r="BC196" s="55"/>
      <c r="BD196" s="55"/>
      <c r="BE196" s="55"/>
      <c r="BF196" s="55"/>
      <c r="BG196" s="55" t="s">
        <v>277</v>
      </c>
      <c r="BH196" s="55"/>
      <c r="BI196" s="55"/>
      <c r="BJ196" s="55"/>
      <c r="BK196" s="55"/>
      <c r="BL196" s="55"/>
    </row>
    <row r="197" spans="1:79" ht="15" customHeight="1" x14ac:dyDescent="0.2">
      <c r="A197" s="107"/>
      <c r="B197" s="108"/>
      <c r="C197" s="108"/>
      <c r="D197" s="107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9"/>
      <c r="W197" s="55" t="s">
        <v>4</v>
      </c>
      <c r="X197" s="55"/>
      <c r="Y197" s="55"/>
      <c r="Z197" s="55"/>
      <c r="AA197" s="55"/>
      <c r="AB197" s="55"/>
      <c r="AC197" s="55" t="s">
        <v>3</v>
      </c>
      <c r="AD197" s="55"/>
      <c r="AE197" s="55"/>
      <c r="AF197" s="55"/>
      <c r="AG197" s="55"/>
      <c r="AH197" s="55"/>
      <c r="AI197" s="55" t="s">
        <v>4</v>
      </c>
      <c r="AJ197" s="55"/>
      <c r="AK197" s="55"/>
      <c r="AL197" s="55"/>
      <c r="AM197" s="55"/>
      <c r="AN197" s="55"/>
      <c r="AO197" s="55" t="s">
        <v>3</v>
      </c>
      <c r="AP197" s="55"/>
      <c r="AQ197" s="55"/>
      <c r="AR197" s="55"/>
      <c r="AS197" s="55"/>
      <c r="AT197" s="55"/>
      <c r="AU197" s="97" t="s">
        <v>4</v>
      </c>
      <c r="AV197" s="97"/>
      <c r="AW197" s="97"/>
      <c r="AX197" s="97" t="s">
        <v>3</v>
      </c>
      <c r="AY197" s="97"/>
      <c r="AZ197" s="97"/>
      <c r="BA197" s="97" t="s">
        <v>4</v>
      </c>
      <c r="BB197" s="97"/>
      <c r="BC197" s="97"/>
      <c r="BD197" s="97" t="s">
        <v>3</v>
      </c>
      <c r="BE197" s="97"/>
      <c r="BF197" s="97"/>
      <c r="BG197" s="97" t="s">
        <v>4</v>
      </c>
      <c r="BH197" s="97"/>
      <c r="BI197" s="97"/>
      <c r="BJ197" s="97" t="s">
        <v>3</v>
      </c>
      <c r="BK197" s="97"/>
      <c r="BL197" s="97"/>
    </row>
    <row r="198" spans="1:79" ht="57" customHeight="1" x14ac:dyDescent="0.2">
      <c r="A198" s="52"/>
      <c r="B198" s="53"/>
      <c r="C198" s="53"/>
      <c r="D198" s="52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4"/>
      <c r="W198" s="55" t="s">
        <v>12</v>
      </c>
      <c r="X198" s="55"/>
      <c r="Y198" s="55"/>
      <c r="Z198" s="55" t="s">
        <v>11</v>
      </c>
      <c r="AA198" s="55"/>
      <c r="AB198" s="55"/>
      <c r="AC198" s="55" t="s">
        <v>12</v>
      </c>
      <c r="AD198" s="55"/>
      <c r="AE198" s="55"/>
      <c r="AF198" s="55" t="s">
        <v>11</v>
      </c>
      <c r="AG198" s="55"/>
      <c r="AH198" s="55"/>
      <c r="AI198" s="55" t="s">
        <v>12</v>
      </c>
      <c r="AJ198" s="55"/>
      <c r="AK198" s="55"/>
      <c r="AL198" s="55" t="s">
        <v>11</v>
      </c>
      <c r="AM198" s="55"/>
      <c r="AN198" s="55"/>
      <c r="AO198" s="55" t="s">
        <v>12</v>
      </c>
      <c r="AP198" s="55"/>
      <c r="AQ198" s="55"/>
      <c r="AR198" s="55" t="s">
        <v>11</v>
      </c>
      <c r="AS198" s="55"/>
      <c r="AT198" s="55"/>
      <c r="AU198" s="97"/>
      <c r="AV198" s="97"/>
      <c r="AW198" s="97"/>
      <c r="AX198" s="97"/>
      <c r="AY198" s="97"/>
      <c r="AZ198" s="97"/>
      <c r="BA198" s="97"/>
      <c r="BB198" s="97"/>
      <c r="BC198" s="97"/>
      <c r="BD198" s="97"/>
      <c r="BE198" s="97"/>
      <c r="BF198" s="97"/>
      <c r="BG198" s="97"/>
      <c r="BH198" s="97"/>
      <c r="BI198" s="97"/>
      <c r="BJ198" s="97"/>
      <c r="BK198" s="97"/>
      <c r="BL198" s="97"/>
    </row>
    <row r="199" spans="1:79" ht="15" customHeight="1" x14ac:dyDescent="0.2">
      <c r="A199" s="41">
        <v>1</v>
      </c>
      <c r="B199" s="42"/>
      <c r="C199" s="42"/>
      <c r="D199" s="41">
        <v>2</v>
      </c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3"/>
      <c r="W199" s="55">
        <v>3</v>
      </c>
      <c r="X199" s="55"/>
      <c r="Y199" s="55"/>
      <c r="Z199" s="55">
        <v>4</v>
      </c>
      <c r="AA199" s="55"/>
      <c r="AB199" s="55"/>
      <c r="AC199" s="55">
        <v>5</v>
      </c>
      <c r="AD199" s="55"/>
      <c r="AE199" s="55"/>
      <c r="AF199" s="55">
        <v>6</v>
      </c>
      <c r="AG199" s="55"/>
      <c r="AH199" s="55"/>
      <c r="AI199" s="55">
        <v>7</v>
      </c>
      <c r="AJ199" s="55"/>
      <c r="AK199" s="55"/>
      <c r="AL199" s="55">
        <v>8</v>
      </c>
      <c r="AM199" s="55"/>
      <c r="AN199" s="55"/>
      <c r="AO199" s="55">
        <v>9</v>
      </c>
      <c r="AP199" s="55"/>
      <c r="AQ199" s="55"/>
      <c r="AR199" s="55">
        <v>10</v>
      </c>
      <c r="AS199" s="55"/>
      <c r="AT199" s="55"/>
      <c r="AU199" s="55">
        <v>11</v>
      </c>
      <c r="AV199" s="55"/>
      <c r="AW199" s="55"/>
      <c r="AX199" s="55">
        <v>12</v>
      </c>
      <c r="AY199" s="55"/>
      <c r="AZ199" s="55"/>
      <c r="BA199" s="55">
        <v>13</v>
      </c>
      <c r="BB199" s="55"/>
      <c r="BC199" s="55"/>
      <c r="BD199" s="55">
        <v>14</v>
      </c>
      <c r="BE199" s="55"/>
      <c r="BF199" s="55"/>
      <c r="BG199" s="55">
        <v>15</v>
      </c>
      <c r="BH199" s="55"/>
      <c r="BI199" s="55"/>
      <c r="BJ199" s="55">
        <v>16</v>
      </c>
      <c r="BK199" s="55"/>
      <c r="BL199" s="55"/>
    </row>
    <row r="200" spans="1:79" s="1" customFormat="1" ht="12.75" hidden="1" customHeight="1" x14ac:dyDescent="0.2">
      <c r="A200" s="69" t="s">
        <v>69</v>
      </c>
      <c r="B200" s="70"/>
      <c r="C200" s="70"/>
      <c r="D200" s="69" t="s">
        <v>57</v>
      </c>
      <c r="E200" s="70"/>
      <c r="F200" s="70"/>
      <c r="G200" s="70"/>
      <c r="H200" s="70"/>
      <c r="I200" s="70"/>
      <c r="J200" s="70"/>
      <c r="K200" s="70"/>
      <c r="L200" s="70"/>
      <c r="M200" s="70"/>
      <c r="N200" s="70"/>
      <c r="O200" s="70"/>
      <c r="P200" s="70"/>
      <c r="Q200" s="70"/>
      <c r="R200" s="70"/>
      <c r="S200" s="70"/>
      <c r="T200" s="70"/>
      <c r="U200" s="70"/>
      <c r="V200" s="71"/>
      <c r="W200" s="79" t="s">
        <v>72</v>
      </c>
      <c r="X200" s="79"/>
      <c r="Y200" s="79"/>
      <c r="Z200" s="79" t="s">
        <v>73</v>
      </c>
      <c r="AA200" s="79"/>
      <c r="AB200" s="79"/>
      <c r="AC200" s="103" t="s">
        <v>74</v>
      </c>
      <c r="AD200" s="103"/>
      <c r="AE200" s="103"/>
      <c r="AF200" s="103" t="s">
        <v>75</v>
      </c>
      <c r="AG200" s="103"/>
      <c r="AH200" s="103"/>
      <c r="AI200" s="79" t="s">
        <v>76</v>
      </c>
      <c r="AJ200" s="79"/>
      <c r="AK200" s="79"/>
      <c r="AL200" s="79" t="s">
        <v>77</v>
      </c>
      <c r="AM200" s="79"/>
      <c r="AN200" s="79"/>
      <c r="AO200" s="103" t="s">
        <v>104</v>
      </c>
      <c r="AP200" s="103"/>
      <c r="AQ200" s="103"/>
      <c r="AR200" s="103" t="s">
        <v>78</v>
      </c>
      <c r="AS200" s="103"/>
      <c r="AT200" s="103"/>
      <c r="AU200" s="79" t="s">
        <v>105</v>
      </c>
      <c r="AV200" s="79"/>
      <c r="AW200" s="79"/>
      <c r="AX200" s="103" t="s">
        <v>106</v>
      </c>
      <c r="AY200" s="103"/>
      <c r="AZ200" s="103"/>
      <c r="BA200" s="79" t="s">
        <v>107</v>
      </c>
      <c r="BB200" s="79"/>
      <c r="BC200" s="79"/>
      <c r="BD200" s="103" t="s">
        <v>108</v>
      </c>
      <c r="BE200" s="103"/>
      <c r="BF200" s="103"/>
      <c r="BG200" s="79" t="s">
        <v>109</v>
      </c>
      <c r="BH200" s="79"/>
      <c r="BI200" s="79"/>
      <c r="BJ200" s="103" t="s">
        <v>110</v>
      </c>
      <c r="BK200" s="103"/>
      <c r="BL200" s="103"/>
      <c r="CA200" s="1" t="s">
        <v>103</v>
      </c>
    </row>
    <row r="201" spans="1:79" s="6" customFormat="1" ht="12.75" customHeight="1" x14ac:dyDescent="0.2">
      <c r="A201" s="88">
        <v>1</v>
      </c>
      <c r="B201" s="89"/>
      <c r="C201" s="89"/>
      <c r="D201" s="91" t="s">
        <v>226</v>
      </c>
      <c r="E201" s="92"/>
      <c r="F201" s="92"/>
      <c r="G201" s="92"/>
      <c r="H201" s="92"/>
      <c r="I201" s="92"/>
      <c r="J201" s="92"/>
      <c r="K201" s="92"/>
      <c r="L201" s="92"/>
      <c r="M201" s="92"/>
      <c r="N201" s="92"/>
      <c r="O201" s="92"/>
      <c r="P201" s="92"/>
      <c r="Q201" s="92"/>
      <c r="R201" s="92"/>
      <c r="S201" s="92"/>
      <c r="T201" s="92"/>
      <c r="U201" s="92"/>
      <c r="V201" s="93"/>
      <c r="W201" s="105"/>
      <c r="X201" s="105"/>
      <c r="Y201" s="105"/>
      <c r="Z201" s="105"/>
      <c r="AA201" s="105"/>
      <c r="AB201" s="105"/>
      <c r="AC201" s="105"/>
      <c r="AD201" s="105"/>
      <c r="AE201" s="105"/>
      <c r="AF201" s="105"/>
      <c r="AG201" s="105"/>
      <c r="AH201" s="105"/>
      <c r="AI201" s="105"/>
      <c r="AJ201" s="105"/>
      <c r="AK201" s="105"/>
      <c r="AL201" s="105"/>
      <c r="AM201" s="105"/>
      <c r="AN201" s="105"/>
      <c r="AO201" s="105"/>
      <c r="AP201" s="105"/>
      <c r="AQ201" s="105"/>
      <c r="AR201" s="105"/>
      <c r="AS201" s="105"/>
      <c r="AT201" s="105"/>
      <c r="AU201" s="105"/>
      <c r="AV201" s="105"/>
      <c r="AW201" s="105"/>
      <c r="AX201" s="105"/>
      <c r="AY201" s="105"/>
      <c r="AZ201" s="105"/>
      <c r="BA201" s="105"/>
      <c r="BB201" s="105"/>
      <c r="BC201" s="105"/>
      <c r="BD201" s="105"/>
      <c r="BE201" s="105"/>
      <c r="BF201" s="105"/>
      <c r="BG201" s="105"/>
      <c r="BH201" s="105"/>
      <c r="BI201" s="105"/>
      <c r="BJ201" s="105"/>
      <c r="BK201" s="105"/>
      <c r="BL201" s="105"/>
      <c r="CA201" s="6" t="s">
        <v>43</v>
      </c>
    </row>
    <row r="202" spans="1:79" s="25" customFormat="1" ht="25.5" customHeight="1" x14ac:dyDescent="0.2">
      <c r="A202" s="59">
        <v>2</v>
      </c>
      <c r="B202" s="60"/>
      <c r="C202" s="60"/>
      <c r="D202" s="62" t="s">
        <v>227</v>
      </c>
      <c r="E202" s="63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4"/>
      <c r="W202" s="106" t="s">
        <v>173</v>
      </c>
      <c r="X202" s="106"/>
      <c r="Y202" s="106"/>
      <c r="Z202" s="106" t="s">
        <v>173</v>
      </c>
      <c r="AA202" s="106"/>
      <c r="AB202" s="106"/>
      <c r="AC202" s="106"/>
      <c r="AD202" s="106"/>
      <c r="AE202" s="106"/>
      <c r="AF202" s="106"/>
      <c r="AG202" s="106"/>
      <c r="AH202" s="106"/>
      <c r="AI202" s="106" t="s">
        <v>173</v>
      </c>
      <c r="AJ202" s="106"/>
      <c r="AK202" s="106"/>
      <c r="AL202" s="106" t="s">
        <v>173</v>
      </c>
      <c r="AM202" s="106"/>
      <c r="AN202" s="106"/>
      <c r="AO202" s="106"/>
      <c r="AP202" s="106"/>
      <c r="AQ202" s="106"/>
      <c r="AR202" s="106"/>
      <c r="AS202" s="106"/>
      <c r="AT202" s="106"/>
      <c r="AU202" s="106" t="s">
        <v>173</v>
      </c>
      <c r="AV202" s="106"/>
      <c r="AW202" s="106"/>
      <c r="AX202" s="106"/>
      <c r="AY202" s="106"/>
      <c r="AZ202" s="106"/>
      <c r="BA202" s="106" t="s">
        <v>173</v>
      </c>
      <c r="BB202" s="106"/>
      <c r="BC202" s="106"/>
      <c r="BD202" s="106"/>
      <c r="BE202" s="106"/>
      <c r="BF202" s="106"/>
      <c r="BG202" s="106" t="s">
        <v>173</v>
      </c>
      <c r="BH202" s="106"/>
      <c r="BI202" s="106"/>
      <c r="BJ202" s="106"/>
      <c r="BK202" s="106"/>
      <c r="BL202" s="106"/>
    </row>
    <row r="205" spans="1:79" ht="14.25" customHeight="1" x14ac:dyDescent="0.2">
      <c r="A205" s="34" t="s">
        <v>153</v>
      </c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F205" s="34"/>
      <c r="AG205" s="34"/>
      <c r="AH205" s="34"/>
      <c r="AI205" s="34"/>
      <c r="AJ205" s="34"/>
      <c r="AK205" s="34"/>
      <c r="AL205" s="34"/>
      <c r="AM205" s="34"/>
      <c r="AN205" s="34"/>
      <c r="AO205" s="34"/>
      <c r="AP205" s="34"/>
      <c r="AQ205" s="34"/>
      <c r="AR205" s="34"/>
      <c r="AS205" s="34"/>
      <c r="AT205" s="34"/>
      <c r="AU205" s="34"/>
      <c r="AV205" s="34"/>
      <c r="AW205" s="34"/>
      <c r="AX205" s="34"/>
      <c r="AY205" s="34"/>
      <c r="AZ205" s="34"/>
      <c r="BA205" s="34"/>
      <c r="BB205" s="34"/>
      <c r="BC205" s="34"/>
      <c r="BD205" s="34"/>
      <c r="BE205" s="34"/>
      <c r="BF205" s="34"/>
      <c r="BG205" s="34"/>
      <c r="BH205" s="34"/>
      <c r="BI205" s="34"/>
      <c r="BJ205" s="34"/>
      <c r="BK205" s="34"/>
      <c r="BL205" s="34"/>
    </row>
    <row r="206" spans="1:79" ht="14.25" customHeight="1" x14ac:dyDescent="0.2">
      <c r="A206" s="34" t="s">
        <v>262</v>
      </c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F206" s="34"/>
      <c r="AG206" s="34"/>
      <c r="AH206" s="34"/>
      <c r="AI206" s="34"/>
      <c r="AJ206" s="34"/>
      <c r="AK206" s="34"/>
      <c r="AL206" s="34"/>
      <c r="AM206" s="34"/>
      <c r="AN206" s="34"/>
      <c r="AO206" s="34"/>
      <c r="AP206" s="34"/>
      <c r="AQ206" s="34"/>
      <c r="AR206" s="34"/>
      <c r="AS206" s="34"/>
      <c r="AT206" s="34"/>
      <c r="AU206" s="34"/>
      <c r="AV206" s="34"/>
      <c r="AW206" s="34"/>
      <c r="AX206" s="34"/>
      <c r="AY206" s="34"/>
      <c r="AZ206" s="34"/>
      <c r="BA206" s="34"/>
      <c r="BB206" s="34"/>
      <c r="BC206" s="34"/>
      <c r="BD206" s="34"/>
      <c r="BE206" s="34"/>
      <c r="BF206" s="34"/>
      <c r="BG206" s="34"/>
      <c r="BH206" s="34"/>
      <c r="BI206" s="34"/>
      <c r="BJ206" s="34"/>
      <c r="BK206" s="34"/>
      <c r="BL206" s="34"/>
      <c r="BM206" s="34"/>
      <c r="BN206" s="34"/>
      <c r="BO206" s="34"/>
      <c r="BP206" s="34"/>
      <c r="BQ206" s="34"/>
      <c r="BR206" s="34"/>
      <c r="BS206" s="34"/>
    </row>
    <row r="207" spans="1:79" ht="15" customHeight="1" x14ac:dyDescent="0.2">
      <c r="A207" s="48" t="s">
        <v>245</v>
      </c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</row>
    <row r="208" spans="1:79" ht="15" customHeight="1" x14ac:dyDescent="0.2">
      <c r="A208" s="55" t="s">
        <v>6</v>
      </c>
      <c r="B208" s="55"/>
      <c r="C208" s="55"/>
      <c r="D208" s="55"/>
      <c r="E208" s="55"/>
      <c r="F208" s="55"/>
      <c r="G208" s="55" t="s">
        <v>126</v>
      </c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 t="s">
        <v>13</v>
      </c>
      <c r="U208" s="55"/>
      <c r="V208" s="55"/>
      <c r="W208" s="55"/>
      <c r="X208" s="55"/>
      <c r="Y208" s="55"/>
      <c r="Z208" s="55"/>
      <c r="AA208" s="41" t="s">
        <v>246</v>
      </c>
      <c r="AB208" s="112"/>
      <c r="AC208" s="112"/>
      <c r="AD208" s="112"/>
      <c r="AE208" s="112"/>
      <c r="AF208" s="112"/>
      <c r="AG208" s="112"/>
      <c r="AH208" s="112"/>
      <c r="AI208" s="112"/>
      <c r="AJ208" s="112"/>
      <c r="AK208" s="112"/>
      <c r="AL208" s="112"/>
      <c r="AM208" s="112"/>
      <c r="AN208" s="112"/>
      <c r="AO208" s="113"/>
      <c r="AP208" s="41" t="s">
        <v>249</v>
      </c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3"/>
      <c r="BE208" s="41" t="s">
        <v>256</v>
      </c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3"/>
    </row>
    <row r="209" spans="1:79" ht="32.1" customHeight="1" x14ac:dyDescent="0.2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 t="s">
        <v>4</v>
      </c>
      <c r="AB209" s="55"/>
      <c r="AC209" s="55"/>
      <c r="AD209" s="55"/>
      <c r="AE209" s="55"/>
      <c r="AF209" s="55" t="s">
        <v>3</v>
      </c>
      <c r="AG209" s="55"/>
      <c r="AH209" s="55"/>
      <c r="AI209" s="55"/>
      <c r="AJ209" s="55"/>
      <c r="AK209" s="55" t="s">
        <v>89</v>
      </c>
      <c r="AL209" s="55"/>
      <c r="AM209" s="55"/>
      <c r="AN209" s="55"/>
      <c r="AO209" s="55"/>
      <c r="AP209" s="55" t="s">
        <v>4</v>
      </c>
      <c r="AQ209" s="55"/>
      <c r="AR209" s="55"/>
      <c r="AS209" s="55"/>
      <c r="AT209" s="55"/>
      <c r="AU209" s="55" t="s">
        <v>3</v>
      </c>
      <c r="AV209" s="55"/>
      <c r="AW209" s="55"/>
      <c r="AX209" s="55"/>
      <c r="AY209" s="55"/>
      <c r="AZ209" s="55" t="s">
        <v>96</v>
      </c>
      <c r="BA209" s="55"/>
      <c r="BB209" s="55"/>
      <c r="BC209" s="55"/>
      <c r="BD209" s="55"/>
      <c r="BE209" s="55" t="s">
        <v>4</v>
      </c>
      <c r="BF209" s="55"/>
      <c r="BG209" s="55"/>
      <c r="BH209" s="55"/>
      <c r="BI209" s="55"/>
      <c r="BJ209" s="55" t="s">
        <v>3</v>
      </c>
      <c r="BK209" s="55"/>
      <c r="BL209" s="55"/>
      <c r="BM209" s="55"/>
      <c r="BN209" s="55"/>
      <c r="BO209" s="55" t="s">
        <v>127</v>
      </c>
      <c r="BP209" s="55"/>
      <c r="BQ209" s="55"/>
      <c r="BR209" s="55"/>
      <c r="BS209" s="55"/>
    </row>
    <row r="210" spans="1:79" ht="15" customHeight="1" x14ac:dyDescent="0.2">
      <c r="A210" s="55">
        <v>1</v>
      </c>
      <c r="B210" s="55"/>
      <c r="C210" s="55"/>
      <c r="D210" s="55"/>
      <c r="E210" s="55"/>
      <c r="F210" s="55"/>
      <c r="G210" s="55">
        <v>2</v>
      </c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>
        <v>3</v>
      </c>
      <c r="U210" s="55"/>
      <c r="V210" s="55"/>
      <c r="W210" s="55"/>
      <c r="X210" s="55"/>
      <c r="Y210" s="55"/>
      <c r="Z210" s="55"/>
      <c r="AA210" s="55">
        <v>4</v>
      </c>
      <c r="AB210" s="55"/>
      <c r="AC210" s="55"/>
      <c r="AD210" s="55"/>
      <c r="AE210" s="55"/>
      <c r="AF210" s="55">
        <v>5</v>
      </c>
      <c r="AG210" s="55"/>
      <c r="AH210" s="55"/>
      <c r="AI210" s="55"/>
      <c r="AJ210" s="55"/>
      <c r="AK210" s="55">
        <v>6</v>
      </c>
      <c r="AL210" s="55"/>
      <c r="AM210" s="55"/>
      <c r="AN210" s="55"/>
      <c r="AO210" s="55"/>
      <c r="AP210" s="55">
        <v>7</v>
      </c>
      <c r="AQ210" s="55"/>
      <c r="AR210" s="55"/>
      <c r="AS210" s="55"/>
      <c r="AT210" s="55"/>
      <c r="AU210" s="55">
        <v>8</v>
      </c>
      <c r="AV210" s="55"/>
      <c r="AW210" s="55"/>
      <c r="AX210" s="55"/>
      <c r="AY210" s="55"/>
      <c r="AZ210" s="55">
        <v>9</v>
      </c>
      <c r="BA210" s="55"/>
      <c r="BB210" s="55"/>
      <c r="BC210" s="55"/>
      <c r="BD210" s="55"/>
      <c r="BE210" s="55">
        <v>10</v>
      </c>
      <c r="BF210" s="55"/>
      <c r="BG210" s="55"/>
      <c r="BH210" s="55"/>
      <c r="BI210" s="55"/>
      <c r="BJ210" s="55">
        <v>11</v>
      </c>
      <c r="BK210" s="55"/>
      <c r="BL210" s="55"/>
      <c r="BM210" s="55"/>
      <c r="BN210" s="55"/>
      <c r="BO210" s="55">
        <v>12</v>
      </c>
      <c r="BP210" s="55"/>
      <c r="BQ210" s="55"/>
      <c r="BR210" s="55"/>
      <c r="BS210" s="55"/>
    </row>
    <row r="211" spans="1:79" s="1" customFormat="1" ht="15" hidden="1" customHeight="1" x14ac:dyDescent="0.2">
      <c r="A211" s="79" t="s">
        <v>69</v>
      </c>
      <c r="B211" s="79"/>
      <c r="C211" s="79"/>
      <c r="D211" s="79"/>
      <c r="E211" s="79"/>
      <c r="F211" s="79"/>
      <c r="G211" s="114" t="s">
        <v>57</v>
      </c>
      <c r="H211" s="114"/>
      <c r="I211" s="114"/>
      <c r="J211" s="114"/>
      <c r="K211" s="114"/>
      <c r="L211" s="114"/>
      <c r="M211" s="114"/>
      <c r="N211" s="114"/>
      <c r="O211" s="114"/>
      <c r="P211" s="114"/>
      <c r="Q211" s="114"/>
      <c r="R211" s="114"/>
      <c r="S211" s="114"/>
      <c r="T211" s="114" t="s">
        <v>79</v>
      </c>
      <c r="U211" s="114"/>
      <c r="V211" s="114"/>
      <c r="W211" s="114"/>
      <c r="X211" s="114"/>
      <c r="Y211" s="114"/>
      <c r="Z211" s="114"/>
      <c r="AA211" s="103" t="s">
        <v>65</v>
      </c>
      <c r="AB211" s="103"/>
      <c r="AC211" s="103"/>
      <c r="AD211" s="103"/>
      <c r="AE211" s="103"/>
      <c r="AF211" s="103" t="s">
        <v>66</v>
      </c>
      <c r="AG211" s="103"/>
      <c r="AH211" s="103"/>
      <c r="AI211" s="103"/>
      <c r="AJ211" s="103"/>
      <c r="AK211" s="87" t="s">
        <v>122</v>
      </c>
      <c r="AL211" s="87"/>
      <c r="AM211" s="87"/>
      <c r="AN211" s="87"/>
      <c r="AO211" s="87"/>
      <c r="AP211" s="103" t="s">
        <v>67</v>
      </c>
      <c r="AQ211" s="103"/>
      <c r="AR211" s="103"/>
      <c r="AS211" s="103"/>
      <c r="AT211" s="103"/>
      <c r="AU211" s="103" t="s">
        <v>68</v>
      </c>
      <c r="AV211" s="103"/>
      <c r="AW211" s="103"/>
      <c r="AX211" s="103"/>
      <c r="AY211" s="103"/>
      <c r="AZ211" s="87" t="s">
        <v>122</v>
      </c>
      <c r="BA211" s="87"/>
      <c r="BB211" s="87"/>
      <c r="BC211" s="87"/>
      <c r="BD211" s="87"/>
      <c r="BE211" s="103" t="s">
        <v>58</v>
      </c>
      <c r="BF211" s="103"/>
      <c r="BG211" s="103"/>
      <c r="BH211" s="103"/>
      <c r="BI211" s="103"/>
      <c r="BJ211" s="103" t="s">
        <v>59</v>
      </c>
      <c r="BK211" s="103"/>
      <c r="BL211" s="103"/>
      <c r="BM211" s="103"/>
      <c r="BN211" s="103"/>
      <c r="BO211" s="87" t="s">
        <v>122</v>
      </c>
      <c r="BP211" s="87"/>
      <c r="BQ211" s="87"/>
      <c r="BR211" s="87"/>
      <c r="BS211" s="87"/>
      <c r="CA211" s="1" t="s">
        <v>44</v>
      </c>
    </row>
    <row r="212" spans="1:79" s="25" customFormat="1" ht="38.25" customHeight="1" x14ac:dyDescent="0.2">
      <c r="A212" s="102">
        <v>1</v>
      </c>
      <c r="B212" s="102"/>
      <c r="C212" s="102"/>
      <c r="D212" s="102"/>
      <c r="E212" s="102"/>
      <c r="F212" s="102"/>
      <c r="G212" s="62" t="s">
        <v>228</v>
      </c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4"/>
      <c r="T212" s="115" t="s">
        <v>229</v>
      </c>
      <c r="U212" s="63"/>
      <c r="V212" s="63"/>
      <c r="W212" s="63"/>
      <c r="X212" s="63"/>
      <c r="Y212" s="63"/>
      <c r="Z212" s="64"/>
      <c r="AA212" s="111">
        <v>0</v>
      </c>
      <c r="AB212" s="111"/>
      <c r="AC212" s="111"/>
      <c r="AD212" s="111"/>
      <c r="AE212" s="111"/>
      <c r="AF212" s="111">
        <v>0</v>
      </c>
      <c r="AG212" s="111"/>
      <c r="AH212" s="111"/>
      <c r="AI212" s="111"/>
      <c r="AJ212" s="111"/>
      <c r="AK212" s="111">
        <f>IF(ISNUMBER(AA212),AA212,0)+IF(ISNUMBER(AF212),AF212,0)</f>
        <v>0</v>
      </c>
      <c r="AL212" s="111"/>
      <c r="AM212" s="111"/>
      <c r="AN212" s="111"/>
      <c r="AO212" s="111"/>
      <c r="AP212" s="111">
        <v>7850</v>
      </c>
      <c r="AQ212" s="111"/>
      <c r="AR212" s="111"/>
      <c r="AS212" s="111"/>
      <c r="AT212" s="111"/>
      <c r="AU212" s="111">
        <v>0</v>
      </c>
      <c r="AV212" s="111"/>
      <c r="AW212" s="111"/>
      <c r="AX212" s="111"/>
      <c r="AY212" s="111"/>
      <c r="AZ212" s="111">
        <f>IF(ISNUMBER(AP212),AP212,0)+IF(ISNUMBER(AU212),AU212,0)</f>
        <v>7850</v>
      </c>
      <c r="BA212" s="111"/>
      <c r="BB212" s="111"/>
      <c r="BC212" s="111"/>
      <c r="BD212" s="111"/>
      <c r="BE212" s="111">
        <v>20000</v>
      </c>
      <c r="BF212" s="111"/>
      <c r="BG212" s="111"/>
      <c r="BH212" s="111"/>
      <c r="BI212" s="111"/>
      <c r="BJ212" s="111">
        <v>0</v>
      </c>
      <c r="BK212" s="111"/>
      <c r="BL212" s="111"/>
      <c r="BM212" s="111"/>
      <c r="BN212" s="111"/>
      <c r="BO212" s="111">
        <f>IF(ISNUMBER(BE212),BE212,0)+IF(ISNUMBER(BJ212),BJ212,0)</f>
        <v>20000</v>
      </c>
      <c r="BP212" s="111"/>
      <c r="BQ212" s="111"/>
      <c r="BR212" s="111"/>
      <c r="BS212" s="111"/>
      <c r="CA212" s="25" t="s">
        <v>45</v>
      </c>
    </row>
    <row r="213" spans="1:79" s="25" customFormat="1" ht="51" customHeight="1" x14ac:dyDescent="0.2">
      <c r="A213" s="102">
        <v>2</v>
      </c>
      <c r="B213" s="102"/>
      <c r="C213" s="102"/>
      <c r="D213" s="102"/>
      <c r="E213" s="102"/>
      <c r="F213" s="102"/>
      <c r="G213" s="62" t="s">
        <v>230</v>
      </c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4"/>
      <c r="T213" s="115" t="s">
        <v>231</v>
      </c>
      <c r="U213" s="63"/>
      <c r="V213" s="63"/>
      <c r="W213" s="63"/>
      <c r="X213" s="63"/>
      <c r="Y213" s="63"/>
      <c r="Z213" s="64"/>
      <c r="AA213" s="111">
        <v>14998</v>
      </c>
      <c r="AB213" s="111"/>
      <c r="AC213" s="111"/>
      <c r="AD213" s="111"/>
      <c r="AE213" s="111"/>
      <c r="AF213" s="111">
        <v>0</v>
      </c>
      <c r="AG213" s="111"/>
      <c r="AH213" s="111"/>
      <c r="AI213" s="111"/>
      <c r="AJ213" s="111"/>
      <c r="AK213" s="111">
        <f>IF(ISNUMBER(AA213),AA213,0)+IF(ISNUMBER(AF213),AF213,0)</f>
        <v>14998</v>
      </c>
      <c r="AL213" s="111"/>
      <c r="AM213" s="111"/>
      <c r="AN213" s="111"/>
      <c r="AO213" s="111"/>
      <c r="AP213" s="111">
        <v>0</v>
      </c>
      <c r="AQ213" s="111"/>
      <c r="AR213" s="111"/>
      <c r="AS213" s="111"/>
      <c r="AT213" s="111"/>
      <c r="AU213" s="111">
        <v>0</v>
      </c>
      <c r="AV213" s="111"/>
      <c r="AW213" s="111"/>
      <c r="AX213" s="111"/>
      <c r="AY213" s="111"/>
      <c r="AZ213" s="111">
        <f>IF(ISNUMBER(AP213),AP213,0)+IF(ISNUMBER(AU213),AU213,0)</f>
        <v>0</v>
      </c>
      <c r="BA213" s="111"/>
      <c r="BB213" s="111"/>
      <c r="BC213" s="111"/>
      <c r="BD213" s="111"/>
      <c r="BE213" s="111">
        <v>0</v>
      </c>
      <c r="BF213" s="111"/>
      <c r="BG213" s="111"/>
      <c r="BH213" s="111"/>
      <c r="BI213" s="111"/>
      <c r="BJ213" s="111">
        <v>0</v>
      </c>
      <c r="BK213" s="111"/>
      <c r="BL213" s="111"/>
      <c r="BM213" s="111"/>
      <c r="BN213" s="111"/>
      <c r="BO213" s="111">
        <f>IF(ISNUMBER(BE213),BE213,0)+IF(ISNUMBER(BJ213),BJ213,0)</f>
        <v>0</v>
      </c>
      <c r="BP213" s="111"/>
      <c r="BQ213" s="111"/>
      <c r="BR213" s="111"/>
      <c r="BS213" s="111"/>
    </row>
    <row r="214" spans="1:79" s="6" customFormat="1" ht="12.75" customHeight="1" x14ac:dyDescent="0.2">
      <c r="A214" s="123"/>
      <c r="B214" s="123"/>
      <c r="C214" s="123"/>
      <c r="D214" s="123"/>
      <c r="E214" s="123"/>
      <c r="F214" s="123"/>
      <c r="G214" s="91" t="s">
        <v>147</v>
      </c>
      <c r="H214" s="92"/>
      <c r="I214" s="92"/>
      <c r="J214" s="92"/>
      <c r="K214" s="92"/>
      <c r="L214" s="92"/>
      <c r="M214" s="92"/>
      <c r="N214" s="92"/>
      <c r="O214" s="92"/>
      <c r="P214" s="92"/>
      <c r="Q214" s="92"/>
      <c r="R214" s="92"/>
      <c r="S214" s="93"/>
      <c r="T214" s="133"/>
      <c r="U214" s="92"/>
      <c r="V214" s="92"/>
      <c r="W214" s="92"/>
      <c r="X214" s="92"/>
      <c r="Y214" s="92"/>
      <c r="Z214" s="93"/>
      <c r="AA214" s="110">
        <v>14998</v>
      </c>
      <c r="AB214" s="110"/>
      <c r="AC214" s="110"/>
      <c r="AD214" s="110"/>
      <c r="AE214" s="110"/>
      <c r="AF214" s="110">
        <v>0</v>
      </c>
      <c r="AG214" s="110"/>
      <c r="AH214" s="110"/>
      <c r="AI214" s="110"/>
      <c r="AJ214" s="110"/>
      <c r="AK214" s="110">
        <f>IF(ISNUMBER(AA214),AA214,0)+IF(ISNUMBER(AF214),AF214,0)</f>
        <v>14998</v>
      </c>
      <c r="AL214" s="110"/>
      <c r="AM214" s="110"/>
      <c r="AN214" s="110"/>
      <c r="AO214" s="110"/>
      <c r="AP214" s="110">
        <v>7850</v>
      </c>
      <c r="AQ214" s="110"/>
      <c r="AR214" s="110"/>
      <c r="AS214" s="110"/>
      <c r="AT214" s="110"/>
      <c r="AU214" s="110">
        <v>0</v>
      </c>
      <c r="AV214" s="110"/>
      <c r="AW214" s="110"/>
      <c r="AX214" s="110"/>
      <c r="AY214" s="110"/>
      <c r="AZ214" s="110">
        <f>IF(ISNUMBER(AP214),AP214,0)+IF(ISNUMBER(AU214),AU214,0)</f>
        <v>7850</v>
      </c>
      <c r="BA214" s="110"/>
      <c r="BB214" s="110"/>
      <c r="BC214" s="110"/>
      <c r="BD214" s="110"/>
      <c r="BE214" s="110">
        <v>20000</v>
      </c>
      <c r="BF214" s="110"/>
      <c r="BG214" s="110"/>
      <c r="BH214" s="110"/>
      <c r="BI214" s="110"/>
      <c r="BJ214" s="110">
        <v>0</v>
      </c>
      <c r="BK214" s="110"/>
      <c r="BL214" s="110"/>
      <c r="BM214" s="110"/>
      <c r="BN214" s="110"/>
      <c r="BO214" s="110">
        <f>IF(ISNUMBER(BE214),BE214,0)+IF(ISNUMBER(BJ214),BJ214,0)</f>
        <v>20000</v>
      </c>
      <c r="BP214" s="110"/>
      <c r="BQ214" s="110"/>
      <c r="BR214" s="110"/>
      <c r="BS214" s="110"/>
    </row>
    <row r="216" spans="1:79" ht="13.5" customHeight="1" x14ac:dyDescent="0.2">
      <c r="A216" s="34" t="s">
        <v>278</v>
      </c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F216" s="34"/>
      <c r="AG216" s="34"/>
      <c r="AH216" s="34"/>
      <c r="AI216" s="34"/>
      <c r="AJ216" s="34"/>
      <c r="AK216" s="34"/>
      <c r="AL216" s="34"/>
      <c r="AM216" s="34"/>
      <c r="AN216" s="34"/>
      <c r="AO216" s="34"/>
      <c r="AP216" s="34"/>
      <c r="AQ216" s="34"/>
      <c r="AR216" s="34"/>
      <c r="AS216" s="34"/>
      <c r="AT216" s="34"/>
      <c r="AU216" s="34"/>
      <c r="AV216" s="34"/>
      <c r="AW216" s="34"/>
      <c r="AX216" s="34"/>
      <c r="AY216" s="34"/>
      <c r="AZ216" s="34"/>
      <c r="BA216" s="34"/>
      <c r="BB216" s="34"/>
      <c r="BC216" s="34"/>
      <c r="BD216" s="34"/>
      <c r="BE216" s="34"/>
      <c r="BF216" s="34"/>
      <c r="BG216" s="34"/>
      <c r="BH216" s="34"/>
      <c r="BI216" s="34"/>
      <c r="BJ216" s="34"/>
      <c r="BK216" s="34"/>
      <c r="BL216" s="34"/>
    </row>
    <row r="217" spans="1:79" ht="15" customHeight="1" x14ac:dyDescent="0.2">
      <c r="A217" s="75" t="s">
        <v>245</v>
      </c>
      <c r="B217" s="75"/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/>
      <c r="X217" s="75"/>
      <c r="Y217" s="75"/>
      <c r="Z217" s="75"/>
      <c r="AA217" s="75"/>
      <c r="AB217" s="75"/>
      <c r="AC217" s="75"/>
      <c r="AD217" s="75"/>
      <c r="AE217" s="75"/>
      <c r="AF217" s="75"/>
      <c r="AG217" s="75"/>
      <c r="AH217" s="75"/>
      <c r="AI217" s="75"/>
      <c r="AJ217" s="75"/>
      <c r="AK217" s="75"/>
      <c r="AL217" s="75"/>
      <c r="AM217" s="75"/>
      <c r="AN217" s="75"/>
      <c r="AO217" s="75"/>
      <c r="AP217" s="75"/>
      <c r="AQ217" s="75"/>
      <c r="AR217" s="75"/>
      <c r="AS217" s="75"/>
      <c r="AT217" s="75"/>
      <c r="AU217" s="75"/>
      <c r="AV217" s="75"/>
      <c r="AW217" s="75"/>
      <c r="AX217" s="75"/>
      <c r="AY217" s="75"/>
      <c r="AZ217" s="75"/>
      <c r="BA217" s="75"/>
      <c r="BB217" s="75"/>
      <c r="BC217" s="75"/>
      <c r="BD217" s="75"/>
    </row>
    <row r="218" spans="1:79" ht="15" customHeight="1" x14ac:dyDescent="0.2">
      <c r="A218" s="55" t="s">
        <v>6</v>
      </c>
      <c r="B218" s="55"/>
      <c r="C218" s="55"/>
      <c r="D218" s="55"/>
      <c r="E218" s="55"/>
      <c r="F218" s="55"/>
      <c r="G218" s="55" t="s">
        <v>126</v>
      </c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 t="s">
        <v>13</v>
      </c>
      <c r="U218" s="55"/>
      <c r="V218" s="55"/>
      <c r="W218" s="55"/>
      <c r="X218" s="55"/>
      <c r="Y218" s="55"/>
      <c r="Z218" s="55"/>
      <c r="AA218" s="41" t="s">
        <v>267</v>
      </c>
      <c r="AB218" s="112"/>
      <c r="AC218" s="112"/>
      <c r="AD218" s="112"/>
      <c r="AE218" s="112"/>
      <c r="AF218" s="112"/>
      <c r="AG218" s="112"/>
      <c r="AH218" s="112"/>
      <c r="AI218" s="112"/>
      <c r="AJ218" s="112"/>
      <c r="AK218" s="112"/>
      <c r="AL218" s="112"/>
      <c r="AM218" s="112"/>
      <c r="AN218" s="112"/>
      <c r="AO218" s="113"/>
      <c r="AP218" s="41" t="s">
        <v>272</v>
      </c>
      <c r="AQ218" s="42"/>
      <c r="AR218" s="42"/>
      <c r="AS218" s="42"/>
      <c r="AT218" s="42"/>
      <c r="AU218" s="42"/>
      <c r="AV218" s="42"/>
      <c r="AW218" s="42"/>
      <c r="AX218" s="42"/>
      <c r="AY218" s="42"/>
      <c r="AZ218" s="42"/>
      <c r="BA218" s="42"/>
      <c r="BB218" s="42"/>
      <c r="BC218" s="42"/>
      <c r="BD218" s="43"/>
    </row>
    <row r="219" spans="1:79" ht="32.1" customHeight="1" x14ac:dyDescent="0.2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 t="s">
        <v>4</v>
      </c>
      <c r="AB219" s="55"/>
      <c r="AC219" s="55"/>
      <c r="AD219" s="55"/>
      <c r="AE219" s="55"/>
      <c r="AF219" s="55" t="s">
        <v>3</v>
      </c>
      <c r="AG219" s="55"/>
      <c r="AH219" s="55"/>
      <c r="AI219" s="55"/>
      <c r="AJ219" s="55"/>
      <c r="AK219" s="55" t="s">
        <v>89</v>
      </c>
      <c r="AL219" s="55"/>
      <c r="AM219" s="55"/>
      <c r="AN219" s="55"/>
      <c r="AO219" s="55"/>
      <c r="AP219" s="55" t="s">
        <v>4</v>
      </c>
      <c r="AQ219" s="55"/>
      <c r="AR219" s="55"/>
      <c r="AS219" s="55"/>
      <c r="AT219" s="55"/>
      <c r="AU219" s="55" t="s">
        <v>3</v>
      </c>
      <c r="AV219" s="55"/>
      <c r="AW219" s="55"/>
      <c r="AX219" s="55"/>
      <c r="AY219" s="55"/>
      <c r="AZ219" s="55" t="s">
        <v>96</v>
      </c>
      <c r="BA219" s="55"/>
      <c r="BB219" s="55"/>
      <c r="BC219" s="55"/>
      <c r="BD219" s="55"/>
    </row>
    <row r="220" spans="1:79" ht="15" customHeight="1" x14ac:dyDescent="0.2">
      <c r="A220" s="55">
        <v>1</v>
      </c>
      <c r="B220" s="55"/>
      <c r="C220" s="55"/>
      <c r="D220" s="55"/>
      <c r="E220" s="55"/>
      <c r="F220" s="55"/>
      <c r="G220" s="55">
        <v>2</v>
      </c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>
        <v>3</v>
      </c>
      <c r="U220" s="55"/>
      <c r="V220" s="55"/>
      <c r="W220" s="55"/>
      <c r="X220" s="55"/>
      <c r="Y220" s="55"/>
      <c r="Z220" s="55"/>
      <c r="AA220" s="55">
        <v>4</v>
      </c>
      <c r="AB220" s="55"/>
      <c r="AC220" s="55"/>
      <c r="AD220" s="55"/>
      <c r="AE220" s="55"/>
      <c r="AF220" s="55">
        <v>5</v>
      </c>
      <c r="AG220" s="55"/>
      <c r="AH220" s="55"/>
      <c r="AI220" s="55"/>
      <c r="AJ220" s="55"/>
      <c r="AK220" s="55">
        <v>6</v>
      </c>
      <c r="AL220" s="55"/>
      <c r="AM220" s="55"/>
      <c r="AN220" s="55"/>
      <c r="AO220" s="55"/>
      <c r="AP220" s="55">
        <v>7</v>
      </c>
      <c r="AQ220" s="55"/>
      <c r="AR220" s="55"/>
      <c r="AS220" s="55"/>
      <c r="AT220" s="55"/>
      <c r="AU220" s="55">
        <v>8</v>
      </c>
      <c r="AV220" s="55"/>
      <c r="AW220" s="55"/>
      <c r="AX220" s="55"/>
      <c r="AY220" s="55"/>
      <c r="AZ220" s="55">
        <v>9</v>
      </c>
      <c r="BA220" s="55"/>
      <c r="BB220" s="55"/>
      <c r="BC220" s="55"/>
      <c r="BD220" s="55"/>
    </row>
    <row r="221" spans="1:79" s="1" customFormat="1" ht="12" hidden="1" customHeight="1" x14ac:dyDescent="0.2">
      <c r="A221" s="79" t="s">
        <v>69</v>
      </c>
      <c r="B221" s="79"/>
      <c r="C221" s="79"/>
      <c r="D221" s="79"/>
      <c r="E221" s="79"/>
      <c r="F221" s="79"/>
      <c r="G221" s="114" t="s">
        <v>57</v>
      </c>
      <c r="H221" s="114"/>
      <c r="I221" s="114"/>
      <c r="J221" s="114"/>
      <c r="K221" s="114"/>
      <c r="L221" s="114"/>
      <c r="M221" s="114"/>
      <c r="N221" s="114"/>
      <c r="O221" s="114"/>
      <c r="P221" s="114"/>
      <c r="Q221" s="114"/>
      <c r="R221" s="114"/>
      <c r="S221" s="114"/>
      <c r="T221" s="114" t="s">
        <v>79</v>
      </c>
      <c r="U221" s="114"/>
      <c r="V221" s="114"/>
      <c r="W221" s="114"/>
      <c r="X221" s="114"/>
      <c r="Y221" s="114"/>
      <c r="Z221" s="114"/>
      <c r="AA221" s="103" t="s">
        <v>60</v>
      </c>
      <c r="AB221" s="103"/>
      <c r="AC221" s="103"/>
      <c r="AD221" s="103"/>
      <c r="AE221" s="103"/>
      <c r="AF221" s="103" t="s">
        <v>61</v>
      </c>
      <c r="AG221" s="103"/>
      <c r="AH221" s="103"/>
      <c r="AI221" s="103"/>
      <c r="AJ221" s="103"/>
      <c r="AK221" s="87" t="s">
        <v>122</v>
      </c>
      <c r="AL221" s="87"/>
      <c r="AM221" s="87"/>
      <c r="AN221" s="87"/>
      <c r="AO221" s="87"/>
      <c r="AP221" s="103" t="s">
        <v>62</v>
      </c>
      <c r="AQ221" s="103"/>
      <c r="AR221" s="103"/>
      <c r="AS221" s="103"/>
      <c r="AT221" s="103"/>
      <c r="AU221" s="103" t="s">
        <v>63</v>
      </c>
      <c r="AV221" s="103"/>
      <c r="AW221" s="103"/>
      <c r="AX221" s="103"/>
      <c r="AY221" s="103"/>
      <c r="AZ221" s="87" t="s">
        <v>122</v>
      </c>
      <c r="BA221" s="87"/>
      <c r="BB221" s="87"/>
      <c r="BC221" s="87"/>
      <c r="BD221" s="87"/>
      <c r="CA221" s="1" t="s">
        <v>46</v>
      </c>
    </row>
    <row r="222" spans="1:79" s="25" customFormat="1" ht="38.25" customHeight="1" x14ac:dyDescent="0.2">
      <c r="A222" s="102">
        <v>1</v>
      </c>
      <c r="B222" s="102"/>
      <c r="C222" s="102"/>
      <c r="D222" s="102"/>
      <c r="E222" s="102"/>
      <c r="F222" s="102"/>
      <c r="G222" s="62" t="s">
        <v>228</v>
      </c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4"/>
      <c r="T222" s="115" t="s">
        <v>229</v>
      </c>
      <c r="U222" s="63"/>
      <c r="V222" s="63"/>
      <c r="W222" s="63"/>
      <c r="X222" s="63"/>
      <c r="Y222" s="63"/>
      <c r="Z222" s="64"/>
      <c r="AA222" s="111">
        <v>0</v>
      </c>
      <c r="AB222" s="111"/>
      <c r="AC222" s="111"/>
      <c r="AD222" s="111"/>
      <c r="AE222" s="111"/>
      <c r="AF222" s="111">
        <v>0</v>
      </c>
      <c r="AG222" s="111"/>
      <c r="AH222" s="111"/>
      <c r="AI222" s="111"/>
      <c r="AJ222" s="111"/>
      <c r="AK222" s="111">
        <f>IF(ISNUMBER(AA222),AA222,0)+IF(ISNUMBER(AF222),AF222,0)</f>
        <v>0</v>
      </c>
      <c r="AL222" s="111"/>
      <c r="AM222" s="111"/>
      <c r="AN222" s="111"/>
      <c r="AO222" s="111"/>
      <c r="AP222" s="111">
        <v>0</v>
      </c>
      <c r="AQ222" s="111"/>
      <c r="AR222" s="111"/>
      <c r="AS222" s="111"/>
      <c r="AT222" s="111"/>
      <c r="AU222" s="111">
        <v>0</v>
      </c>
      <c r="AV222" s="111"/>
      <c r="AW222" s="111"/>
      <c r="AX222" s="111"/>
      <c r="AY222" s="111"/>
      <c r="AZ222" s="111">
        <f>IF(ISNUMBER(AP222),AP222,0)+IF(ISNUMBER(AU222),AU222,0)</f>
        <v>0</v>
      </c>
      <c r="BA222" s="111"/>
      <c r="BB222" s="111"/>
      <c r="BC222" s="111"/>
      <c r="BD222" s="111"/>
      <c r="CA222" s="25" t="s">
        <v>47</v>
      </c>
    </row>
    <row r="223" spans="1:79" s="25" customFormat="1" ht="51" customHeight="1" x14ac:dyDescent="0.2">
      <c r="A223" s="102">
        <v>2</v>
      </c>
      <c r="B223" s="102"/>
      <c r="C223" s="102"/>
      <c r="D223" s="102"/>
      <c r="E223" s="102"/>
      <c r="F223" s="102"/>
      <c r="G223" s="62" t="s">
        <v>230</v>
      </c>
      <c r="H223" s="63"/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4"/>
      <c r="T223" s="115" t="s">
        <v>231</v>
      </c>
      <c r="U223" s="63"/>
      <c r="V223" s="63"/>
      <c r="W223" s="63"/>
      <c r="X223" s="63"/>
      <c r="Y223" s="63"/>
      <c r="Z223" s="64"/>
      <c r="AA223" s="111">
        <v>0</v>
      </c>
      <c r="AB223" s="111"/>
      <c r="AC223" s="111"/>
      <c r="AD223" s="111"/>
      <c r="AE223" s="111"/>
      <c r="AF223" s="111">
        <v>0</v>
      </c>
      <c r="AG223" s="111"/>
      <c r="AH223" s="111"/>
      <c r="AI223" s="111"/>
      <c r="AJ223" s="111"/>
      <c r="AK223" s="111">
        <f>IF(ISNUMBER(AA223),AA223,0)+IF(ISNUMBER(AF223),AF223,0)</f>
        <v>0</v>
      </c>
      <c r="AL223" s="111"/>
      <c r="AM223" s="111"/>
      <c r="AN223" s="111"/>
      <c r="AO223" s="111"/>
      <c r="AP223" s="111">
        <v>0</v>
      </c>
      <c r="AQ223" s="111"/>
      <c r="AR223" s="111"/>
      <c r="AS223" s="111"/>
      <c r="AT223" s="111"/>
      <c r="AU223" s="111">
        <v>0</v>
      </c>
      <c r="AV223" s="111"/>
      <c r="AW223" s="111"/>
      <c r="AX223" s="111"/>
      <c r="AY223" s="111"/>
      <c r="AZ223" s="111">
        <f>IF(ISNUMBER(AP223),AP223,0)+IF(ISNUMBER(AU223),AU223,0)</f>
        <v>0</v>
      </c>
      <c r="BA223" s="111"/>
      <c r="BB223" s="111"/>
      <c r="BC223" s="111"/>
      <c r="BD223" s="111"/>
    </row>
    <row r="224" spans="1:79" s="6" customFormat="1" x14ac:dyDescent="0.2">
      <c r="A224" s="123"/>
      <c r="B224" s="123"/>
      <c r="C224" s="123"/>
      <c r="D224" s="123"/>
      <c r="E224" s="123"/>
      <c r="F224" s="123"/>
      <c r="G224" s="91" t="s">
        <v>147</v>
      </c>
      <c r="H224" s="92"/>
      <c r="I224" s="92"/>
      <c r="J224" s="92"/>
      <c r="K224" s="92"/>
      <c r="L224" s="92"/>
      <c r="M224" s="92"/>
      <c r="N224" s="92"/>
      <c r="O224" s="92"/>
      <c r="P224" s="92"/>
      <c r="Q224" s="92"/>
      <c r="R224" s="92"/>
      <c r="S224" s="93"/>
      <c r="T224" s="133"/>
      <c r="U224" s="92"/>
      <c r="V224" s="92"/>
      <c r="W224" s="92"/>
      <c r="X224" s="92"/>
      <c r="Y224" s="92"/>
      <c r="Z224" s="93"/>
      <c r="AA224" s="110">
        <v>0</v>
      </c>
      <c r="AB224" s="110"/>
      <c r="AC224" s="110"/>
      <c r="AD224" s="110"/>
      <c r="AE224" s="110"/>
      <c r="AF224" s="110">
        <v>0</v>
      </c>
      <c r="AG224" s="110"/>
      <c r="AH224" s="110"/>
      <c r="AI224" s="110"/>
      <c r="AJ224" s="110"/>
      <c r="AK224" s="110">
        <f>IF(ISNUMBER(AA224),AA224,0)+IF(ISNUMBER(AF224),AF224,0)</f>
        <v>0</v>
      </c>
      <c r="AL224" s="110"/>
      <c r="AM224" s="110"/>
      <c r="AN224" s="110"/>
      <c r="AO224" s="110"/>
      <c r="AP224" s="110">
        <v>0</v>
      </c>
      <c r="AQ224" s="110"/>
      <c r="AR224" s="110"/>
      <c r="AS224" s="110"/>
      <c r="AT224" s="110"/>
      <c r="AU224" s="110">
        <v>0</v>
      </c>
      <c r="AV224" s="110"/>
      <c r="AW224" s="110"/>
      <c r="AX224" s="110"/>
      <c r="AY224" s="110"/>
      <c r="AZ224" s="110">
        <f>IF(ISNUMBER(AP224),AP224,0)+IF(ISNUMBER(AU224),AU224,0)</f>
        <v>0</v>
      </c>
      <c r="BA224" s="110"/>
      <c r="BB224" s="110"/>
      <c r="BC224" s="110"/>
      <c r="BD224" s="110"/>
    </row>
    <row r="227" spans="1:79" ht="14.25" customHeight="1" x14ac:dyDescent="0.2">
      <c r="A227" s="34" t="s">
        <v>279</v>
      </c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F227" s="34"/>
      <c r="AG227" s="34"/>
      <c r="AH227" s="34"/>
      <c r="AI227" s="34"/>
      <c r="AJ227" s="34"/>
      <c r="AK227" s="34"/>
      <c r="AL227" s="34"/>
      <c r="AM227" s="34"/>
      <c r="AN227" s="34"/>
      <c r="AO227" s="34"/>
      <c r="AP227" s="34"/>
      <c r="AQ227" s="34"/>
      <c r="AR227" s="34"/>
      <c r="AS227" s="34"/>
      <c r="AT227" s="34"/>
      <c r="AU227" s="34"/>
      <c r="AV227" s="34"/>
      <c r="AW227" s="34"/>
      <c r="AX227" s="34"/>
      <c r="AY227" s="34"/>
      <c r="AZ227" s="34"/>
      <c r="BA227" s="34"/>
      <c r="BB227" s="34"/>
      <c r="BC227" s="34"/>
      <c r="BD227" s="34"/>
      <c r="BE227" s="34"/>
      <c r="BF227" s="34"/>
      <c r="BG227" s="34"/>
      <c r="BH227" s="34"/>
      <c r="BI227" s="34"/>
      <c r="BJ227" s="34"/>
      <c r="BK227" s="34"/>
      <c r="BL227" s="34"/>
    </row>
    <row r="228" spans="1:79" ht="15" customHeight="1" x14ac:dyDescent="0.2">
      <c r="A228" s="75" t="s">
        <v>245</v>
      </c>
      <c r="B228" s="75"/>
      <c r="C228" s="75"/>
      <c r="D228" s="75"/>
      <c r="E228" s="75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  <c r="R228" s="75"/>
      <c r="S228" s="75"/>
      <c r="T228" s="75"/>
      <c r="U228" s="75"/>
      <c r="V228" s="75"/>
      <c r="W228" s="75"/>
      <c r="X228" s="75"/>
      <c r="Y228" s="75"/>
      <c r="Z228" s="75"/>
      <c r="AA228" s="101"/>
      <c r="AB228" s="101"/>
      <c r="AC228" s="101"/>
      <c r="AD228" s="101"/>
      <c r="AE228" s="101"/>
      <c r="AF228" s="101"/>
      <c r="AG228" s="101"/>
      <c r="AH228" s="101"/>
      <c r="AI228" s="101"/>
      <c r="AJ228" s="101"/>
      <c r="AK228" s="101"/>
      <c r="AL228" s="101"/>
      <c r="AM228" s="101"/>
      <c r="AN228" s="101"/>
      <c r="AO228" s="101"/>
      <c r="AP228" s="101"/>
      <c r="AQ228" s="101"/>
      <c r="AR228" s="101"/>
      <c r="AS228" s="101"/>
      <c r="AT228" s="101"/>
      <c r="AU228" s="101"/>
      <c r="AV228" s="101"/>
      <c r="AW228" s="101"/>
      <c r="AX228" s="101"/>
      <c r="AY228" s="101"/>
      <c r="AZ228" s="101"/>
      <c r="BA228" s="101"/>
      <c r="BB228" s="101"/>
      <c r="BC228" s="101"/>
      <c r="BD228" s="101"/>
      <c r="BE228" s="101"/>
      <c r="BF228" s="101"/>
      <c r="BG228" s="101"/>
      <c r="BH228" s="101"/>
      <c r="BI228" s="101"/>
      <c r="BJ228" s="101"/>
      <c r="BK228" s="101"/>
      <c r="BL228" s="101"/>
      <c r="BM228" s="101"/>
    </row>
    <row r="229" spans="1:79" ht="23.1" customHeight="1" x14ac:dyDescent="0.2">
      <c r="A229" s="55" t="s">
        <v>128</v>
      </c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49" t="s">
        <v>129</v>
      </c>
      <c r="O229" s="50"/>
      <c r="P229" s="50"/>
      <c r="Q229" s="50"/>
      <c r="R229" s="50"/>
      <c r="S229" s="50"/>
      <c r="T229" s="50"/>
      <c r="U229" s="51"/>
      <c r="V229" s="49" t="s">
        <v>130</v>
      </c>
      <c r="W229" s="50"/>
      <c r="X229" s="50"/>
      <c r="Y229" s="50"/>
      <c r="Z229" s="51"/>
      <c r="AA229" s="55" t="s">
        <v>246</v>
      </c>
      <c r="AB229" s="55"/>
      <c r="AC229" s="55"/>
      <c r="AD229" s="55"/>
      <c r="AE229" s="55"/>
      <c r="AF229" s="55"/>
      <c r="AG229" s="55"/>
      <c r="AH229" s="55"/>
      <c r="AI229" s="55"/>
      <c r="AJ229" s="55" t="s">
        <v>249</v>
      </c>
      <c r="AK229" s="55"/>
      <c r="AL229" s="55"/>
      <c r="AM229" s="55"/>
      <c r="AN229" s="55"/>
      <c r="AO229" s="55"/>
      <c r="AP229" s="55"/>
      <c r="AQ229" s="55"/>
      <c r="AR229" s="55"/>
      <c r="AS229" s="55" t="s">
        <v>256</v>
      </c>
      <c r="AT229" s="55"/>
      <c r="AU229" s="55"/>
      <c r="AV229" s="55"/>
      <c r="AW229" s="55"/>
      <c r="AX229" s="55"/>
      <c r="AY229" s="55"/>
      <c r="AZ229" s="55"/>
      <c r="BA229" s="55"/>
      <c r="BB229" s="55" t="s">
        <v>267</v>
      </c>
      <c r="BC229" s="55"/>
      <c r="BD229" s="55"/>
      <c r="BE229" s="55"/>
      <c r="BF229" s="55"/>
      <c r="BG229" s="55"/>
      <c r="BH229" s="55"/>
      <c r="BI229" s="55"/>
      <c r="BJ229" s="55"/>
      <c r="BK229" s="55" t="s">
        <v>272</v>
      </c>
      <c r="BL229" s="55"/>
      <c r="BM229" s="55"/>
      <c r="BN229" s="55"/>
      <c r="BO229" s="55"/>
      <c r="BP229" s="55"/>
      <c r="BQ229" s="55"/>
      <c r="BR229" s="55"/>
      <c r="BS229" s="55"/>
    </row>
    <row r="230" spans="1:79" ht="95.25" customHeight="1" x14ac:dyDescent="0.2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2"/>
      <c r="O230" s="53"/>
      <c r="P230" s="53"/>
      <c r="Q230" s="53"/>
      <c r="R230" s="53"/>
      <c r="S230" s="53"/>
      <c r="T230" s="53"/>
      <c r="U230" s="54"/>
      <c r="V230" s="52"/>
      <c r="W230" s="53"/>
      <c r="X230" s="53"/>
      <c r="Y230" s="53"/>
      <c r="Z230" s="54"/>
      <c r="AA230" s="97" t="s">
        <v>133</v>
      </c>
      <c r="AB230" s="97"/>
      <c r="AC230" s="97"/>
      <c r="AD230" s="97"/>
      <c r="AE230" s="97"/>
      <c r="AF230" s="97" t="s">
        <v>134</v>
      </c>
      <c r="AG230" s="97"/>
      <c r="AH230" s="97"/>
      <c r="AI230" s="97"/>
      <c r="AJ230" s="97" t="s">
        <v>133</v>
      </c>
      <c r="AK230" s="97"/>
      <c r="AL230" s="97"/>
      <c r="AM230" s="97"/>
      <c r="AN230" s="97"/>
      <c r="AO230" s="97" t="s">
        <v>134</v>
      </c>
      <c r="AP230" s="97"/>
      <c r="AQ230" s="97"/>
      <c r="AR230" s="97"/>
      <c r="AS230" s="97" t="s">
        <v>133</v>
      </c>
      <c r="AT230" s="97"/>
      <c r="AU230" s="97"/>
      <c r="AV230" s="97"/>
      <c r="AW230" s="97"/>
      <c r="AX230" s="97" t="s">
        <v>134</v>
      </c>
      <c r="AY230" s="97"/>
      <c r="AZ230" s="97"/>
      <c r="BA230" s="97"/>
      <c r="BB230" s="97" t="s">
        <v>133</v>
      </c>
      <c r="BC230" s="97"/>
      <c r="BD230" s="97"/>
      <c r="BE230" s="97"/>
      <c r="BF230" s="97"/>
      <c r="BG230" s="97" t="s">
        <v>134</v>
      </c>
      <c r="BH230" s="97"/>
      <c r="BI230" s="97"/>
      <c r="BJ230" s="97"/>
      <c r="BK230" s="97" t="s">
        <v>133</v>
      </c>
      <c r="BL230" s="97"/>
      <c r="BM230" s="97"/>
      <c r="BN230" s="97"/>
      <c r="BO230" s="97"/>
      <c r="BP230" s="97" t="s">
        <v>134</v>
      </c>
      <c r="BQ230" s="97"/>
      <c r="BR230" s="97"/>
      <c r="BS230" s="97"/>
    </row>
    <row r="231" spans="1:79" ht="15" customHeight="1" x14ac:dyDescent="0.2">
      <c r="A231" s="55">
        <v>1</v>
      </c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41">
        <v>2</v>
      </c>
      <c r="O231" s="42"/>
      <c r="P231" s="42"/>
      <c r="Q231" s="42"/>
      <c r="R231" s="42"/>
      <c r="S231" s="42"/>
      <c r="T231" s="42"/>
      <c r="U231" s="43"/>
      <c r="V231" s="55">
        <v>3</v>
      </c>
      <c r="W231" s="55"/>
      <c r="X231" s="55"/>
      <c r="Y231" s="55"/>
      <c r="Z231" s="55"/>
      <c r="AA231" s="55">
        <v>4</v>
      </c>
      <c r="AB231" s="55"/>
      <c r="AC231" s="55"/>
      <c r="AD231" s="55"/>
      <c r="AE231" s="55"/>
      <c r="AF231" s="55">
        <v>5</v>
      </c>
      <c r="AG231" s="55"/>
      <c r="AH231" s="55"/>
      <c r="AI231" s="55"/>
      <c r="AJ231" s="55">
        <v>6</v>
      </c>
      <c r="AK231" s="55"/>
      <c r="AL231" s="55"/>
      <c r="AM231" s="55"/>
      <c r="AN231" s="55"/>
      <c r="AO231" s="55">
        <v>7</v>
      </c>
      <c r="AP231" s="55"/>
      <c r="AQ231" s="55"/>
      <c r="AR231" s="55"/>
      <c r="AS231" s="55">
        <v>8</v>
      </c>
      <c r="AT231" s="55"/>
      <c r="AU231" s="55"/>
      <c r="AV231" s="55"/>
      <c r="AW231" s="55"/>
      <c r="AX231" s="55">
        <v>9</v>
      </c>
      <c r="AY231" s="55"/>
      <c r="AZ231" s="55"/>
      <c r="BA231" s="55"/>
      <c r="BB231" s="55">
        <v>10</v>
      </c>
      <c r="BC231" s="55"/>
      <c r="BD231" s="55"/>
      <c r="BE231" s="55"/>
      <c r="BF231" s="55"/>
      <c r="BG231" s="55">
        <v>11</v>
      </c>
      <c r="BH231" s="55"/>
      <c r="BI231" s="55"/>
      <c r="BJ231" s="55"/>
      <c r="BK231" s="55">
        <v>12</v>
      </c>
      <c r="BL231" s="55"/>
      <c r="BM231" s="55"/>
      <c r="BN231" s="55"/>
      <c r="BO231" s="55"/>
      <c r="BP231" s="55">
        <v>13</v>
      </c>
      <c r="BQ231" s="55"/>
      <c r="BR231" s="55"/>
      <c r="BS231" s="55"/>
    </row>
    <row r="232" spans="1:79" s="1" customFormat="1" ht="12" hidden="1" customHeight="1" x14ac:dyDescent="0.2">
      <c r="A232" s="114" t="s">
        <v>146</v>
      </c>
      <c r="B232" s="114"/>
      <c r="C232" s="114"/>
      <c r="D232" s="114"/>
      <c r="E232" s="114"/>
      <c r="F232" s="114"/>
      <c r="G232" s="114"/>
      <c r="H232" s="114"/>
      <c r="I232" s="114"/>
      <c r="J232" s="114"/>
      <c r="K232" s="114"/>
      <c r="L232" s="114"/>
      <c r="M232" s="114"/>
      <c r="N232" s="79" t="s">
        <v>131</v>
      </c>
      <c r="O232" s="79"/>
      <c r="P232" s="79"/>
      <c r="Q232" s="79"/>
      <c r="R232" s="79"/>
      <c r="S232" s="79"/>
      <c r="T232" s="79"/>
      <c r="U232" s="79"/>
      <c r="V232" s="79" t="s">
        <v>132</v>
      </c>
      <c r="W232" s="79"/>
      <c r="X232" s="79"/>
      <c r="Y232" s="79"/>
      <c r="Z232" s="79"/>
      <c r="AA232" s="103" t="s">
        <v>65</v>
      </c>
      <c r="AB232" s="103"/>
      <c r="AC232" s="103"/>
      <c r="AD232" s="103"/>
      <c r="AE232" s="103"/>
      <c r="AF232" s="103" t="s">
        <v>66</v>
      </c>
      <c r="AG232" s="103"/>
      <c r="AH232" s="103"/>
      <c r="AI232" s="103"/>
      <c r="AJ232" s="103" t="s">
        <v>67</v>
      </c>
      <c r="AK232" s="103"/>
      <c r="AL232" s="103"/>
      <c r="AM232" s="103"/>
      <c r="AN232" s="103"/>
      <c r="AO232" s="103" t="s">
        <v>68</v>
      </c>
      <c r="AP232" s="103"/>
      <c r="AQ232" s="103"/>
      <c r="AR232" s="103"/>
      <c r="AS232" s="103" t="s">
        <v>58</v>
      </c>
      <c r="AT232" s="103"/>
      <c r="AU232" s="103"/>
      <c r="AV232" s="103"/>
      <c r="AW232" s="103"/>
      <c r="AX232" s="103" t="s">
        <v>59</v>
      </c>
      <c r="AY232" s="103"/>
      <c r="AZ232" s="103"/>
      <c r="BA232" s="103"/>
      <c r="BB232" s="103" t="s">
        <v>60</v>
      </c>
      <c r="BC232" s="103"/>
      <c r="BD232" s="103"/>
      <c r="BE232" s="103"/>
      <c r="BF232" s="103"/>
      <c r="BG232" s="103" t="s">
        <v>61</v>
      </c>
      <c r="BH232" s="103"/>
      <c r="BI232" s="103"/>
      <c r="BJ232" s="103"/>
      <c r="BK232" s="103" t="s">
        <v>62</v>
      </c>
      <c r="BL232" s="103"/>
      <c r="BM232" s="103"/>
      <c r="BN232" s="103"/>
      <c r="BO232" s="103"/>
      <c r="BP232" s="103" t="s">
        <v>63</v>
      </c>
      <c r="BQ232" s="103"/>
      <c r="BR232" s="103"/>
      <c r="BS232" s="103"/>
      <c r="CA232" s="1" t="s">
        <v>48</v>
      </c>
    </row>
    <row r="233" spans="1:79" s="6" customFormat="1" ht="12.75" customHeight="1" x14ac:dyDescent="0.2">
      <c r="A233" s="121" t="s">
        <v>147</v>
      </c>
      <c r="B233" s="121"/>
      <c r="C233" s="121"/>
      <c r="D233" s="121"/>
      <c r="E233" s="121"/>
      <c r="F233" s="121"/>
      <c r="G233" s="121"/>
      <c r="H233" s="121"/>
      <c r="I233" s="121"/>
      <c r="J233" s="121"/>
      <c r="K233" s="121"/>
      <c r="L233" s="121"/>
      <c r="M233" s="121"/>
      <c r="N233" s="88"/>
      <c r="O233" s="89"/>
      <c r="P233" s="89"/>
      <c r="Q233" s="89"/>
      <c r="R233" s="89"/>
      <c r="S233" s="89"/>
      <c r="T233" s="89"/>
      <c r="U233" s="90"/>
      <c r="V233" s="120"/>
      <c r="W233" s="120"/>
      <c r="X233" s="120"/>
      <c r="Y233" s="120"/>
      <c r="Z233" s="120"/>
      <c r="AA233" s="120"/>
      <c r="AB233" s="120"/>
      <c r="AC233" s="120"/>
      <c r="AD233" s="120"/>
      <c r="AE233" s="120"/>
      <c r="AF233" s="120"/>
      <c r="AG233" s="120"/>
      <c r="AH233" s="120"/>
      <c r="AI233" s="120"/>
      <c r="AJ233" s="120"/>
      <c r="AK233" s="120"/>
      <c r="AL233" s="120"/>
      <c r="AM233" s="120"/>
      <c r="AN233" s="120"/>
      <c r="AO233" s="120"/>
      <c r="AP233" s="120"/>
      <c r="AQ233" s="120"/>
      <c r="AR233" s="120"/>
      <c r="AS233" s="120"/>
      <c r="AT233" s="120"/>
      <c r="AU233" s="120"/>
      <c r="AV233" s="120"/>
      <c r="AW233" s="120"/>
      <c r="AX233" s="120"/>
      <c r="AY233" s="120"/>
      <c r="AZ233" s="120"/>
      <c r="BA233" s="120"/>
      <c r="BB233" s="120"/>
      <c r="BC233" s="120"/>
      <c r="BD233" s="120"/>
      <c r="BE233" s="120"/>
      <c r="BF233" s="120"/>
      <c r="BG233" s="120"/>
      <c r="BH233" s="120"/>
      <c r="BI233" s="120"/>
      <c r="BJ233" s="120"/>
      <c r="BK233" s="120"/>
      <c r="BL233" s="120"/>
      <c r="BM233" s="120"/>
      <c r="BN233" s="120"/>
      <c r="BO233" s="120"/>
      <c r="BP233" s="116"/>
      <c r="BQ233" s="117"/>
      <c r="BR233" s="117"/>
      <c r="BS233" s="118"/>
      <c r="CA233" s="6" t="s">
        <v>49</v>
      </c>
    </row>
    <row r="236" spans="1:79" ht="35.25" customHeight="1" x14ac:dyDescent="0.2">
      <c r="A236" s="34" t="s">
        <v>280</v>
      </c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F236" s="34"/>
      <c r="AG236" s="34"/>
      <c r="AH236" s="34"/>
      <c r="AI236" s="34"/>
      <c r="AJ236" s="34"/>
      <c r="AK236" s="34"/>
      <c r="AL236" s="34"/>
      <c r="AM236" s="34"/>
      <c r="AN236" s="34"/>
      <c r="AO236" s="34"/>
      <c r="AP236" s="34"/>
      <c r="AQ236" s="34"/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  <c r="BB236" s="34"/>
      <c r="BC236" s="34"/>
      <c r="BD236" s="34"/>
      <c r="BE236" s="34"/>
      <c r="BF236" s="34"/>
      <c r="BG236" s="34"/>
      <c r="BH236" s="34"/>
      <c r="BI236" s="34"/>
      <c r="BJ236" s="34"/>
      <c r="BK236" s="34"/>
      <c r="BL236" s="34"/>
    </row>
    <row r="237" spans="1:79" ht="45" customHeight="1" x14ac:dyDescent="0.2">
      <c r="A237" s="35" t="s">
        <v>233</v>
      </c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  <c r="AT237" s="36"/>
      <c r="AU237" s="36"/>
      <c r="AV237" s="36"/>
      <c r="AW237" s="36"/>
      <c r="AX237" s="36"/>
      <c r="AY237" s="36"/>
      <c r="AZ237" s="36"/>
      <c r="BA237" s="36"/>
      <c r="BB237" s="36"/>
      <c r="BC237" s="36"/>
      <c r="BD237" s="36"/>
      <c r="BE237" s="36"/>
      <c r="BF237" s="36"/>
      <c r="BG237" s="36"/>
      <c r="BH237" s="36"/>
      <c r="BI237" s="36"/>
      <c r="BJ237" s="36"/>
      <c r="BK237" s="36"/>
      <c r="BL237" s="36"/>
    </row>
    <row r="238" spans="1:79" ht="1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</row>
    <row r="240" spans="1:79" ht="28.5" customHeight="1" x14ac:dyDescent="0.2">
      <c r="A240" s="119" t="s">
        <v>263</v>
      </c>
      <c r="B240" s="119"/>
      <c r="C240" s="119"/>
      <c r="D240" s="119"/>
      <c r="E240" s="119"/>
      <c r="F240" s="119"/>
      <c r="G240" s="119"/>
      <c r="H240" s="119"/>
      <c r="I240" s="119"/>
      <c r="J240" s="119"/>
      <c r="K240" s="119"/>
      <c r="L240" s="119"/>
      <c r="M240" s="119"/>
      <c r="N240" s="119"/>
      <c r="O240" s="119"/>
      <c r="P240" s="119"/>
      <c r="Q240" s="119"/>
      <c r="R240" s="119"/>
      <c r="S240" s="119"/>
      <c r="T240" s="119"/>
      <c r="U240" s="119"/>
      <c r="V240" s="119"/>
      <c r="W240" s="119"/>
      <c r="X240" s="119"/>
      <c r="Y240" s="119"/>
      <c r="Z240" s="119"/>
      <c r="AA240" s="119"/>
      <c r="AB240" s="119"/>
      <c r="AC240" s="119"/>
      <c r="AD240" s="119"/>
      <c r="AE240" s="119"/>
      <c r="AF240" s="119"/>
      <c r="AG240" s="119"/>
      <c r="AH240" s="119"/>
      <c r="AI240" s="119"/>
      <c r="AJ240" s="119"/>
      <c r="AK240" s="119"/>
      <c r="AL240" s="119"/>
      <c r="AM240" s="119"/>
      <c r="AN240" s="119"/>
      <c r="AO240" s="119"/>
      <c r="AP240" s="119"/>
      <c r="AQ240" s="119"/>
      <c r="AR240" s="119"/>
      <c r="AS240" s="119"/>
      <c r="AT240" s="119"/>
      <c r="AU240" s="119"/>
      <c r="AV240" s="119"/>
      <c r="AW240" s="119"/>
      <c r="AX240" s="119"/>
      <c r="AY240" s="119"/>
      <c r="AZ240" s="119"/>
      <c r="BA240" s="119"/>
      <c r="BB240" s="119"/>
      <c r="BC240" s="119"/>
      <c r="BD240" s="119"/>
      <c r="BE240" s="119"/>
      <c r="BF240" s="119"/>
      <c r="BG240" s="119"/>
      <c r="BH240" s="119"/>
      <c r="BI240" s="119"/>
      <c r="BJ240" s="119"/>
      <c r="BK240" s="119"/>
      <c r="BL240" s="119"/>
    </row>
    <row r="241" spans="1:79" ht="14.25" customHeight="1" x14ac:dyDescent="0.2">
      <c r="A241" s="34" t="s">
        <v>247</v>
      </c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F241" s="34"/>
      <c r="AG241" s="34"/>
      <c r="AH241" s="34"/>
      <c r="AI241" s="34"/>
      <c r="AJ241" s="34"/>
      <c r="AK241" s="34"/>
      <c r="AL241" s="34"/>
      <c r="AM241" s="34"/>
      <c r="AN241" s="34"/>
      <c r="AO241" s="34"/>
      <c r="AP241" s="34"/>
      <c r="AQ241" s="34"/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  <c r="BC241" s="34"/>
      <c r="BD241" s="34"/>
      <c r="BE241" s="34"/>
      <c r="BF241" s="34"/>
      <c r="BG241" s="34"/>
      <c r="BH241" s="34"/>
      <c r="BI241" s="34"/>
      <c r="BJ241" s="34"/>
      <c r="BK241" s="34"/>
      <c r="BL241" s="34"/>
    </row>
    <row r="242" spans="1:79" ht="15" customHeight="1" x14ac:dyDescent="0.2">
      <c r="A242" s="48" t="s">
        <v>245</v>
      </c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  <c r="AC242" s="48"/>
      <c r="AD242" s="48"/>
      <c r="AE242" s="48"/>
      <c r="AF242" s="48"/>
      <c r="AG242" s="48"/>
      <c r="AH242" s="48"/>
      <c r="AI242" s="48"/>
      <c r="AJ242" s="48"/>
      <c r="AK242" s="48"/>
      <c r="AL242" s="48"/>
      <c r="AM242" s="48"/>
      <c r="AN242" s="48"/>
      <c r="AO242" s="48"/>
      <c r="AP242" s="48"/>
      <c r="AQ242" s="48"/>
      <c r="AR242" s="48"/>
      <c r="AS242" s="48"/>
      <c r="AT242" s="48"/>
      <c r="AU242" s="48"/>
      <c r="AV242" s="48"/>
      <c r="AW242" s="48"/>
      <c r="AX242" s="48"/>
      <c r="AY242" s="48"/>
      <c r="AZ242" s="48"/>
      <c r="BA242" s="48"/>
      <c r="BB242" s="48"/>
      <c r="BC242" s="48"/>
      <c r="BD242" s="48"/>
      <c r="BE242" s="48"/>
      <c r="BF242" s="48"/>
      <c r="BG242" s="48"/>
      <c r="BH242" s="48"/>
      <c r="BI242" s="48"/>
      <c r="BJ242" s="48"/>
      <c r="BK242" s="48"/>
      <c r="BL242" s="48"/>
    </row>
    <row r="243" spans="1:79" ht="42.95" customHeight="1" x14ac:dyDescent="0.2">
      <c r="A243" s="97" t="s">
        <v>135</v>
      </c>
      <c r="B243" s="97"/>
      <c r="C243" s="97"/>
      <c r="D243" s="97"/>
      <c r="E243" s="97"/>
      <c r="F243" s="97"/>
      <c r="G243" s="55" t="s">
        <v>19</v>
      </c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 t="s">
        <v>15</v>
      </c>
      <c r="U243" s="55"/>
      <c r="V243" s="55"/>
      <c r="W243" s="55"/>
      <c r="X243" s="55"/>
      <c r="Y243" s="55"/>
      <c r="Z243" s="55" t="s">
        <v>14</v>
      </c>
      <c r="AA243" s="55"/>
      <c r="AB243" s="55"/>
      <c r="AC243" s="55"/>
      <c r="AD243" s="55"/>
      <c r="AE243" s="55" t="s">
        <v>136</v>
      </c>
      <c r="AF243" s="55"/>
      <c r="AG243" s="55"/>
      <c r="AH243" s="55"/>
      <c r="AI243" s="55"/>
      <c r="AJ243" s="55"/>
      <c r="AK243" s="55" t="s">
        <v>137</v>
      </c>
      <c r="AL243" s="55"/>
      <c r="AM243" s="55"/>
      <c r="AN243" s="55"/>
      <c r="AO243" s="55"/>
      <c r="AP243" s="55"/>
      <c r="AQ243" s="55" t="s">
        <v>138</v>
      </c>
      <c r="AR243" s="55"/>
      <c r="AS243" s="55"/>
      <c r="AT243" s="55"/>
      <c r="AU243" s="55"/>
      <c r="AV243" s="55"/>
      <c r="AW243" s="55" t="s">
        <v>98</v>
      </c>
      <c r="AX243" s="55"/>
      <c r="AY243" s="55"/>
      <c r="AZ243" s="55"/>
      <c r="BA243" s="55"/>
      <c r="BB243" s="55"/>
      <c r="BC243" s="55"/>
      <c r="BD243" s="55"/>
      <c r="BE243" s="55"/>
      <c r="BF243" s="55"/>
      <c r="BG243" s="55" t="s">
        <v>139</v>
      </c>
      <c r="BH243" s="55"/>
      <c r="BI243" s="55"/>
      <c r="BJ243" s="55"/>
      <c r="BK243" s="55"/>
      <c r="BL243" s="55"/>
    </row>
    <row r="244" spans="1:79" ht="39.950000000000003" customHeight="1" x14ac:dyDescent="0.2">
      <c r="A244" s="97"/>
      <c r="B244" s="97"/>
      <c r="C244" s="97"/>
      <c r="D244" s="97"/>
      <c r="E244" s="97"/>
      <c r="F244" s="97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  <c r="AB244" s="55"/>
      <c r="AC244" s="55"/>
      <c r="AD244" s="55"/>
      <c r="AE244" s="55"/>
      <c r="AF244" s="55"/>
      <c r="AG244" s="55"/>
      <c r="AH244" s="55"/>
      <c r="AI244" s="55"/>
      <c r="AJ244" s="55"/>
      <c r="AK244" s="55"/>
      <c r="AL244" s="55"/>
      <c r="AM244" s="55"/>
      <c r="AN244" s="55"/>
      <c r="AO244" s="55"/>
      <c r="AP244" s="55"/>
      <c r="AQ244" s="55"/>
      <c r="AR244" s="55"/>
      <c r="AS244" s="55"/>
      <c r="AT244" s="55"/>
      <c r="AU244" s="55"/>
      <c r="AV244" s="55"/>
      <c r="AW244" s="55" t="s">
        <v>17</v>
      </c>
      <c r="AX244" s="55"/>
      <c r="AY244" s="55"/>
      <c r="AZ244" s="55"/>
      <c r="BA244" s="55"/>
      <c r="BB244" s="55" t="s">
        <v>16</v>
      </c>
      <c r="BC244" s="55"/>
      <c r="BD244" s="55"/>
      <c r="BE244" s="55"/>
      <c r="BF244" s="55"/>
      <c r="BG244" s="55"/>
      <c r="BH244" s="55"/>
      <c r="BI244" s="55"/>
      <c r="BJ244" s="55"/>
      <c r="BK244" s="55"/>
      <c r="BL244" s="55"/>
    </row>
    <row r="245" spans="1:79" ht="15" customHeight="1" x14ac:dyDescent="0.2">
      <c r="A245" s="55">
        <v>1</v>
      </c>
      <c r="B245" s="55"/>
      <c r="C245" s="55"/>
      <c r="D245" s="55"/>
      <c r="E245" s="55"/>
      <c r="F245" s="55"/>
      <c r="G245" s="55">
        <v>2</v>
      </c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>
        <v>3</v>
      </c>
      <c r="U245" s="55"/>
      <c r="V245" s="55"/>
      <c r="W245" s="55"/>
      <c r="X245" s="55"/>
      <c r="Y245" s="55"/>
      <c r="Z245" s="55">
        <v>4</v>
      </c>
      <c r="AA245" s="55"/>
      <c r="AB245" s="55"/>
      <c r="AC245" s="55"/>
      <c r="AD245" s="55"/>
      <c r="AE245" s="55">
        <v>5</v>
      </c>
      <c r="AF245" s="55"/>
      <c r="AG245" s="55"/>
      <c r="AH245" s="55"/>
      <c r="AI245" s="55"/>
      <c r="AJ245" s="55"/>
      <c r="AK245" s="55">
        <v>6</v>
      </c>
      <c r="AL245" s="55"/>
      <c r="AM245" s="55"/>
      <c r="AN245" s="55"/>
      <c r="AO245" s="55"/>
      <c r="AP245" s="55"/>
      <c r="AQ245" s="55">
        <v>7</v>
      </c>
      <c r="AR245" s="55"/>
      <c r="AS245" s="55"/>
      <c r="AT245" s="55"/>
      <c r="AU245" s="55"/>
      <c r="AV245" s="55"/>
      <c r="AW245" s="55">
        <v>8</v>
      </c>
      <c r="AX245" s="55"/>
      <c r="AY245" s="55"/>
      <c r="AZ245" s="55"/>
      <c r="BA245" s="55"/>
      <c r="BB245" s="55">
        <v>9</v>
      </c>
      <c r="BC245" s="55"/>
      <c r="BD245" s="55"/>
      <c r="BE245" s="55"/>
      <c r="BF245" s="55"/>
      <c r="BG245" s="55">
        <v>10</v>
      </c>
      <c r="BH245" s="55"/>
      <c r="BI245" s="55"/>
      <c r="BJ245" s="55"/>
      <c r="BK245" s="55"/>
      <c r="BL245" s="55"/>
    </row>
    <row r="246" spans="1:79" s="1" customFormat="1" ht="12" hidden="1" customHeight="1" x14ac:dyDescent="0.2">
      <c r="A246" s="79" t="s">
        <v>64</v>
      </c>
      <c r="B246" s="79"/>
      <c r="C246" s="79"/>
      <c r="D246" s="79"/>
      <c r="E246" s="79"/>
      <c r="F246" s="79"/>
      <c r="G246" s="114" t="s">
        <v>57</v>
      </c>
      <c r="H246" s="114"/>
      <c r="I246" s="114"/>
      <c r="J246" s="114"/>
      <c r="K246" s="114"/>
      <c r="L246" s="114"/>
      <c r="M246" s="114"/>
      <c r="N246" s="114"/>
      <c r="O246" s="114"/>
      <c r="P246" s="114"/>
      <c r="Q246" s="114"/>
      <c r="R246" s="114"/>
      <c r="S246" s="114"/>
      <c r="T246" s="103" t="s">
        <v>80</v>
      </c>
      <c r="U246" s="103"/>
      <c r="V246" s="103"/>
      <c r="W246" s="103"/>
      <c r="X246" s="103"/>
      <c r="Y246" s="103"/>
      <c r="Z246" s="103" t="s">
        <v>81</v>
      </c>
      <c r="AA246" s="103"/>
      <c r="AB246" s="103"/>
      <c r="AC246" s="103"/>
      <c r="AD246" s="103"/>
      <c r="AE246" s="103" t="s">
        <v>82</v>
      </c>
      <c r="AF246" s="103"/>
      <c r="AG246" s="103"/>
      <c r="AH246" s="103"/>
      <c r="AI246" s="103"/>
      <c r="AJ246" s="103"/>
      <c r="AK246" s="103" t="s">
        <v>83</v>
      </c>
      <c r="AL246" s="103"/>
      <c r="AM246" s="103"/>
      <c r="AN246" s="103"/>
      <c r="AO246" s="103"/>
      <c r="AP246" s="103"/>
      <c r="AQ246" s="122" t="s">
        <v>99</v>
      </c>
      <c r="AR246" s="103"/>
      <c r="AS246" s="103"/>
      <c r="AT246" s="103"/>
      <c r="AU246" s="103"/>
      <c r="AV246" s="103"/>
      <c r="AW246" s="103" t="s">
        <v>84</v>
      </c>
      <c r="AX246" s="103"/>
      <c r="AY246" s="103"/>
      <c r="AZ246" s="103"/>
      <c r="BA246" s="103"/>
      <c r="BB246" s="103" t="s">
        <v>85</v>
      </c>
      <c r="BC246" s="103"/>
      <c r="BD246" s="103"/>
      <c r="BE246" s="103"/>
      <c r="BF246" s="103"/>
      <c r="BG246" s="122" t="s">
        <v>100</v>
      </c>
      <c r="BH246" s="103"/>
      <c r="BI246" s="103"/>
      <c r="BJ246" s="103"/>
      <c r="BK246" s="103"/>
      <c r="BL246" s="103"/>
      <c r="CA246" s="1" t="s">
        <v>50</v>
      </c>
    </row>
    <row r="247" spans="1:79" s="6" customFormat="1" ht="12.75" customHeight="1" x14ac:dyDescent="0.2">
      <c r="A247" s="123"/>
      <c r="B247" s="123"/>
      <c r="C247" s="123"/>
      <c r="D247" s="123"/>
      <c r="E247" s="123"/>
      <c r="F247" s="123"/>
      <c r="G247" s="121" t="s">
        <v>147</v>
      </c>
      <c r="H247" s="121"/>
      <c r="I247" s="121"/>
      <c r="J247" s="121"/>
      <c r="K247" s="121"/>
      <c r="L247" s="121"/>
      <c r="M247" s="121"/>
      <c r="N247" s="121"/>
      <c r="O247" s="121"/>
      <c r="P247" s="121"/>
      <c r="Q247" s="121"/>
      <c r="R247" s="121"/>
      <c r="S247" s="121"/>
      <c r="T247" s="110"/>
      <c r="U247" s="110"/>
      <c r="V247" s="110"/>
      <c r="W247" s="110"/>
      <c r="X247" s="110"/>
      <c r="Y247" s="110"/>
      <c r="Z247" s="110"/>
      <c r="AA247" s="110"/>
      <c r="AB247" s="110"/>
      <c r="AC247" s="110"/>
      <c r="AD247" s="110"/>
      <c r="AE247" s="110"/>
      <c r="AF247" s="110"/>
      <c r="AG247" s="110"/>
      <c r="AH247" s="110"/>
      <c r="AI247" s="110"/>
      <c r="AJ247" s="110"/>
      <c r="AK247" s="110"/>
      <c r="AL247" s="110"/>
      <c r="AM247" s="110"/>
      <c r="AN247" s="110"/>
      <c r="AO247" s="110"/>
      <c r="AP247" s="110"/>
      <c r="AQ247" s="110">
        <f>IF(ISNUMBER(AK247),AK247,0)-IF(ISNUMBER(AE247),AE247,0)</f>
        <v>0</v>
      </c>
      <c r="AR247" s="110"/>
      <c r="AS247" s="110"/>
      <c r="AT247" s="110"/>
      <c r="AU247" s="110"/>
      <c r="AV247" s="110"/>
      <c r="AW247" s="110"/>
      <c r="AX247" s="110"/>
      <c r="AY247" s="110"/>
      <c r="AZ247" s="110"/>
      <c r="BA247" s="110"/>
      <c r="BB247" s="110"/>
      <c r="BC247" s="110"/>
      <c r="BD247" s="110"/>
      <c r="BE247" s="110"/>
      <c r="BF247" s="110"/>
      <c r="BG247" s="110">
        <f>IF(ISNUMBER(Z247),Z247,0)+IF(ISNUMBER(AK247),AK247,0)</f>
        <v>0</v>
      </c>
      <c r="BH247" s="110"/>
      <c r="BI247" s="110"/>
      <c r="BJ247" s="110"/>
      <c r="BK247" s="110"/>
      <c r="BL247" s="110"/>
      <c r="CA247" s="6" t="s">
        <v>51</v>
      </c>
    </row>
    <row r="248" spans="1:79" ht="41.25" customHeight="1" x14ac:dyDescent="0.2"/>
    <row r="249" spans="1:79" ht="14.25" customHeight="1" x14ac:dyDescent="0.2">
      <c r="A249" s="34" t="s">
        <v>264</v>
      </c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  <c r="AG249" s="34"/>
      <c r="AH249" s="34"/>
      <c r="AI249" s="34"/>
      <c r="AJ249" s="34"/>
      <c r="AK249" s="34"/>
      <c r="AL249" s="34"/>
      <c r="AM249" s="34"/>
      <c r="AN249" s="34"/>
      <c r="AO249" s="34"/>
      <c r="AP249" s="34"/>
      <c r="AQ249" s="34"/>
      <c r="AR249" s="34"/>
      <c r="AS249" s="34"/>
      <c r="AT249" s="34"/>
      <c r="AU249" s="34"/>
      <c r="AV249" s="34"/>
      <c r="AW249" s="34"/>
      <c r="AX249" s="34"/>
      <c r="AY249" s="34"/>
      <c r="AZ249" s="34"/>
      <c r="BA249" s="34"/>
      <c r="BB249" s="34"/>
      <c r="BC249" s="34"/>
      <c r="BD249" s="34"/>
      <c r="BE249" s="34"/>
      <c r="BF249" s="34"/>
      <c r="BG249" s="34"/>
      <c r="BH249" s="34"/>
      <c r="BI249" s="34"/>
      <c r="BJ249" s="34"/>
      <c r="BK249" s="34"/>
      <c r="BL249" s="34"/>
    </row>
    <row r="250" spans="1:79" ht="15" customHeight="1" x14ac:dyDescent="0.2">
      <c r="A250" s="48" t="s">
        <v>245</v>
      </c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  <c r="AC250" s="48"/>
      <c r="AD250" s="48"/>
      <c r="AE250" s="48"/>
      <c r="AF250" s="48"/>
      <c r="AG250" s="48"/>
      <c r="AH250" s="48"/>
      <c r="AI250" s="48"/>
      <c r="AJ250" s="48"/>
      <c r="AK250" s="48"/>
      <c r="AL250" s="48"/>
      <c r="AM250" s="48"/>
      <c r="AN250" s="48"/>
      <c r="AO250" s="48"/>
      <c r="AP250" s="48"/>
      <c r="AQ250" s="48"/>
      <c r="AR250" s="48"/>
      <c r="AS250" s="48"/>
      <c r="AT250" s="48"/>
      <c r="AU250" s="48"/>
      <c r="AV250" s="48"/>
      <c r="AW250" s="48"/>
      <c r="AX250" s="48"/>
      <c r="AY250" s="48"/>
      <c r="AZ250" s="48"/>
      <c r="BA250" s="48"/>
      <c r="BB250" s="48"/>
      <c r="BC250" s="48"/>
      <c r="BD250" s="48"/>
      <c r="BE250" s="48"/>
      <c r="BF250" s="48"/>
      <c r="BG250" s="48"/>
      <c r="BH250" s="48"/>
      <c r="BI250" s="48"/>
      <c r="BJ250" s="48"/>
      <c r="BK250" s="48"/>
      <c r="BL250" s="48"/>
    </row>
    <row r="251" spans="1:79" ht="18" customHeight="1" x14ac:dyDescent="0.2">
      <c r="A251" s="55" t="s">
        <v>135</v>
      </c>
      <c r="B251" s="55"/>
      <c r="C251" s="55"/>
      <c r="D251" s="55"/>
      <c r="E251" s="55"/>
      <c r="F251" s="55"/>
      <c r="G251" s="55" t="s">
        <v>19</v>
      </c>
      <c r="H251" s="55"/>
      <c r="I251" s="55"/>
      <c r="J251" s="55"/>
      <c r="K251" s="55"/>
      <c r="L251" s="55"/>
      <c r="M251" s="55"/>
      <c r="N251" s="55"/>
      <c r="O251" s="55"/>
      <c r="P251" s="55"/>
      <c r="Q251" s="55" t="s">
        <v>251</v>
      </c>
      <c r="R251" s="55"/>
      <c r="S251" s="55"/>
      <c r="T251" s="55"/>
      <c r="U251" s="55"/>
      <c r="V251" s="55"/>
      <c r="W251" s="55"/>
      <c r="X251" s="55"/>
      <c r="Y251" s="55"/>
      <c r="Z251" s="55"/>
      <c r="AA251" s="55"/>
      <c r="AB251" s="55"/>
      <c r="AC251" s="55"/>
      <c r="AD251" s="55"/>
      <c r="AE251" s="55"/>
      <c r="AF251" s="55"/>
      <c r="AG251" s="55"/>
      <c r="AH251" s="55"/>
      <c r="AI251" s="55"/>
      <c r="AJ251" s="55"/>
      <c r="AK251" s="55"/>
      <c r="AL251" s="55"/>
      <c r="AM251" s="55"/>
      <c r="AN251" s="55"/>
      <c r="AO251" s="55" t="s">
        <v>261</v>
      </c>
      <c r="AP251" s="55"/>
      <c r="AQ251" s="55"/>
      <c r="AR251" s="55"/>
      <c r="AS251" s="55"/>
      <c r="AT251" s="55"/>
      <c r="AU251" s="55"/>
      <c r="AV251" s="55"/>
      <c r="AW251" s="55"/>
      <c r="AX251" s="55"/>
      <c r="AY251" s="55"/>
      <c r="AZ251" s="55"/>
      <c r="BA251" s="55"/>
      <c r="BB251" s="55"/>
      <c r="BC251" s="55"/>
      <c r="BD251" s="55"/>
      <c r="BE251" s="55"/>
      <c r="BF251" s="55"/>
      <c r="BG251" s="55"/>
      <c r="BH251" s="55"/>
      <c r="BI251" s="55"/>
      <c r="BJ251" s="55"/>
      <c r="BK251" s="55"/>
      <c r="BL251" s="55"/>
    </row>
    <row r="252" spans="1:79" ht="42.95" customHeight="1" x14ac:dyDescent="0.2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 t="s">
        <v>140</v>
      </c>
      <c r="R252" s="55"/>
      <c r="S252" s="55"/>
      <c r="T252" s="55"/>
      <c r="U252" s="55"/>
      <c r="V252" s="97" t="s">
        <v>141</v>
      </c>
      <c r="W252" s="97"/>
      <c r="X252" s="97"/>
      <c r="Y252" s="97"/>
      <c r="Z252" s="55" t="s">
        <v>142</v>
      </c>
      <c r="AA252" s="55"/>
      <c r="AB252" s="55"/>
      <c r="AC252" s="55"/>
      <c r="AD252" s="55"/>
      <c r="AE252" s="55"/>
      <c r="AF252" s="55"/>
      <c r="AG252" s="55"/>
      <c r="AH252" s="55"/>
      <c r="AI252" s="55"/>
      <c r="AJ252" s="55" t="s">
        <v>143</v>
      </c>
      <c r="AK252" s="55"/>
      <c r="AL252" s="55"/>
      <c r="AM252" s="55"/>
      <c r="AN252" s="55"/>
      <c r="AO252" s="55" t="s">
        <v>20</v>
      </c>
      <c r="AP252" s="55"/>
      <c r="AQ252" s="55"/>
      <c r="AR252" s="55"/>
      <c r="AS252" s="55"/>
      <c r="AT252" s="97" t="s">
        <v>144</v>
      </c>
      <c r="AU252" s="97"/>
      <c r="AV252" s="97"/>
      <c r="AW252" s="97"/>
      <c r="AX252" s="55" t="s">
        <v>142</v>
      </c>
      <c r="AY252" s="55"/>
      <c r="AZ252" s="55"/>
      <c r="BA252" s="55"/>
      <c r="BB252" s="55"/>
      <c r="BC252" s="55"/>
      <c r="BD252" s="55"/>
      <c r="BE252" s="55"/>
      <c r="BF252" s="55"/>
      <c r="BG252" s="55"/>
      <c r="BH252" s="55" t="s">
        <v>145</v>
      </c>
      <c r="BI252" s="55"/>
      <c r="BJ252" s="55"/>
      <c r="BK252" s="55"/>
      <c r="BL252" s="55"/>
    </row>
    <row r="253" spans="1:79" ht="63" customHeight="1" x14ac:dyDescent="0.2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97"/>
      <c r="W253" s="97"/>
      <c r="X253" s="97"/>
      <c r="Y253" s="97"/>
      <c r="Z253" s="55" t="s">
        <v>17</v>
      </c>
      <c r="AA253" s="55"/>
      <c r="AB253" s="55"/>
      <c r="AC253" s="55"/>
      <c r="AD253" s="55"/>
      <c r="AE253" s="55" t="s">
        <v>16</v>
      </c>
      <c r="AF253" s="55"/>
      <c r="AG253" s="55"/>
      <c r="AH253" s="55"/>
      <c r="AI253" s="55"/>
      <c r="AJ253" s="55"/>
      <c r="AK253" s="55"/>
      <c r="AL253" s="55"/>
      <c r="AM253" s="55"/>
      <c r="AN253" s="55"/>
      <c r="AO253" s="55"/>
      <c r="AP253" s="55"/>
      <c r="AQ253" s="55"/>
      <c r="AR253" s="55"/>
      <c r="AS253" s="55"/>
      <c r="AT253" s="97"/>
      <c r="AU253" s="97"/>
      <c r="AV253" s="97"/>
      <c r="AW253" s="97"/>
      <c r="AX253" s="55" t="s">
        <v>17</v>
      </c>
      <c r="AY253" s="55"/>
      <c r="AZ253" s="55"/>
      <c r="BA253" s="55"/>
      <c r="BB253" s="55"/>
      <c r="BC253" s="55" t="s">
        <v>16</v>
      </c>
      <c r="BD253" s="55"/>
      <c r="BE253" s="55"/>
      <c r="BF253" s="55"/>
      <c r="BG253" s="55"/>
      <c r="BH253" s="55"/>
      <c r="BI253" s="55"/>
      <c r="BJ253" s="55"/>
      <c r="BK253" s="55"/>
      <c r="BL253" s="55"/>
    </row>
    <row r="254" spans="1:79" ht="15" customHeight="1" x14ac:dyDescent="0.2">
      <c r="A254" s="55">
        <v>1</v>
      </c>
      <c r="B254" s="55"/>
      <c r="C254" s="55"/>
      <c r="D254" s="55"/>
      <c r="E254" s="55"/>
      <c r="F254" s="55"/>
      <c r="G254" s="55">
        <v>2</v>
      </c>
      <c r="H254" s="55"/>
      <c r="I254" s="55"/>
      <c r="J254" s="55"/>
      <c r="K254" s="55"/>
      <c r="L254" s="55"/>
      <c r="M254" s="55"/>
      <c r="N254" s="55"/>
      <c r="O254" s="55"/>
      <c r="P254" s="55"/>
      <c r="Q254" s="55">
        <v>3</v>
      </c>
      <c r="R254" s="55"/>
      <c r="S254" s="55"/>
      <c r="T254" s="55"/>
      <c r="U254" s="55"/>
      <c r="V254" s="55">
        <v>4</v>
      </c>
      <c r="W254" s="55"/>
      <c r="X254" s="55"/>
      <c r="Y254" s="55"/>
      <c r="Z254" s="55">
        <v>5</v>
      </c>
      <c r="AA254" s="55"/>
      <c r="AB254" s="55"/>
      <c r="AC254" s="55"/>
      <c r="AD254" s="55"/>
      <c r="AE254" s="55">
        <v>6</v>
      </c>
      <c r="AF254" s="55"/>
      <c r="AG254" s="55"/>
      <c r="AH254" s="55"/>
      <c r="AI254" s="55"/>
      <c r="AJ254" s="55">
        <v>7</v>
      </c>
      <c r="AK254" s="55"/>
      <c r="AL254" s="55"/>
      <c r="AM254" s="55"/>
      <c r="AN254" s="55"/>
      <c r="AO254" s="55">
        <v>8</v>
      </c>
      <c r="AP254" s="55"/>
      <c r="AQ254" s="55"/>
      <c r="AR254" s="55"/>
      <c r="AS254" s="55"/>
      <c r="AT254" s="55">
        <v>9</v>
      </c>
      <c r="AU254" s="55"/>
      <c r="AV254" s="55"/>
      <c r="AW254" s="55"/>
      <c r="AX254" s="55">
        <v>10</v>
      </c>
      <c r="AY254" s="55"/>
      <c r="AZ254" s="55"/>
      <c r="BA254" s="55"/>
      <c r="BB254" s="55"/>
      <c r="BC254" s="55">
        <v>11</v>
      </c>
      <c r="BD254" s="55"/>
      <c r="BE254" s="55"/>
      <c r="BF254" s="55"/>
      <c r="BG254" s="55"/>
      <c r="BH254" s="55">
        <v>12</v>
      </c>
      <c r="BI254" s="55"/>
      <c r="BJ254" s="55"/>
      <c r="BK254" s="55"/>
      <c r="BL254" s="55"/>
    </row>
    <row r="255" spans="1:79" s="1" customFormat="1" ht="12" hidden="1" customHeight="1" x14ac:dyDescent="0.2">
      <c r="A255" s="79" t="s">
        <v>64</v>
      </c>
      <c r="B255" s="79"/>
      <c r="C255" s="79"/>
      <c r="D255" s="79"/>
      <c r="E255" s="79"/>
      <c r="F255" s="79"/>
      <c r="G255" s="114" t="s">
        <v>57</v>
      </c>
      <c r="H255" s="114"/>
      <c r="I255" s="114"/>
      <c r="J255" s="114"/>
      <c r="K255" s="114"/>
      <c r="L255" s="114"/>
      <c r="M255" s="114"/>
      <c r="N255" s="114"/>
      <c r="O255" s="114"/>
      <c r="P255" s="114"/>
      <c r="Q255" s="103" t="s">
        <v>80</v>
      </c>
      <c r="R255" s="103"/>
      <c r="S255" s="103"/>
      <c r="T255" s="103"/>
      <c r="U255" s="103"/>
      <c r="V255" s="103" t="s">
        <v>81</v>
      </c>
      <c r="W255" s="103"/>
      <c r="X255" s="103"/>
      <c r="Y255" s="103"/>
      <c r="Z255" s="103" t="s">
        <v>82</v>
      </c>
      <c r="AA255" s="103"/>
      <c r="AB255" s="103"/>
      <c r="AC255" s="103"/>
      <c r="AD255" s="103"/>
      <c r="AE255" s="103" t="s">
        <v>83</v>
      </c>
      <c r="AF255" s="103"/>
      <c r="AG255" s="103"/>
      <c r="AH255" s="103"/>
      <c r="AI255" s="103"/>
      <c r="AJ255" s="122" t="s">
        <v>101</v>
      </c>
      <c r="AK255" s="103"/>
      <c r="AL255" s="103"/>
      <c r="AM255" s="103"/>
      <c r="AN255" s="103"/>
      <c r="AO255" s="103" t="s">
        <v>84</v>
      </c>
      <c r="AP255" s="103"/>
      <c r="AQ255" s="103"/>
      <c r="AR255" s="103"/>
      <c r="AS255" s="103"/>
      <c r="AT255" s="122" t="s">
        <v>102</v>
      </c>
      <c r="AU255" s="103"/>
      <c r="AV255" s="103"/>
      <c r="AW255" s="103"/>
      <c r="AX255" s="103" t="s">
        <v>85</v>
      </c>
      <c r="AY255" s="103"/>
      <c r="AZ255" s="103"/>
      <c r="BA255" s="103"/>
      <c r="BB255" s="103"/>
      <c r="BC255" s="103" t="s">
        <v>86</v>
      </c>
      <c r="BD255" s="103"/>
      <c r="BE255" s="103"/>
      <c r="BF255" s="103"/>
      <c r="BG255" s="103"/>
      <c r="BH255" s="122" t="s">
        <v>101</v>
      </c>
      <c r="BI255" s="103"/>
      <c r="BJ255" s="103"/>
      <c r="BK255" s="103"/>
      <c r="BL255" s="103"/>
      <c r="CA255" s="1" t="s">
        <v>52</v>
      </c>
    </row>
    <row r="256" spans="1:79" s="6" customFormat="1" ht="12.75" customHeight="1" x14ac:dyDescent="0.2">
      <c r="A256" s="123"/>
      <c r="B256" s="123"/>
      <c r="C256" s="123"/>
      <c r="D256" s="123"/>
      <c r="E256" s="123"/>
      <c r="F256" s="123"/>
      <c r="G256" s="121" t="s">
        <v>147</v>
      </c>
      <c r="H256" s="121"/>
      <c r="I256" s="121"/>
      <c r="J256" s="121"/>
      <c r="K256" s="121"/>
      <c r="L256" s="121"/>
      <c r="M256" s="121"/>
      <c r="N256" s="121"/>
      <c r="O256" s="121"/>
      <c r="P256" s="121"/>
      <c r="Q256" s="110"/>
      <c r="R256" s="110"/>
      <c r="S256" s="110"/>
      <c r="T256" s="110"/>
      <c r="U256" s="110"/>
      <c r="V256" s="110"/>
      <c r="W256" s="110"/>
      <c r="X256" s="110"/>
      <c r="Y256" s="110"/>
      <c r="Z256" s="110"/>
      <c r="AA256" s="110"/>
      <c r="AB256" s="110"/>
      <c r="AC256" s="110"/>
      <c r="AD256" s="110"/>
      <c r="AE256" s="110"/>
      <c r="AF256" s="110"/>
      <c r="AG256" s="110"/>
      <c r="AH256" s="110"/>
      <c r="AI256" s="110"/>
      <c r="AJ256" s="110">
        <f>IF(ISNUMBER(Q256),Q256,0)-IF(ISNUMBER(Z256),Z256,0)</f>
        <v>0</v>
      </c>
      <c r="AK256" s="110"/>
      <c r="AL256" s="110"/>
      <c r="AM256" s="110"/>
      <c r="AN256" s="110"/>
      <c r="AO256" s="110"/>
      <c r="AP256" s="110"/>
      <c r="AQ256" s="110"/>
      <c r="AR256" s="110"/>
      <c r="AS256" s="110"/>
      <c r="AT256" s="110">
        <f>IF(ISNUMBER(V256),V256,0)-IF(ISNUMBER(Z256),Z256,0)-IF(ISNUMBER(AE256),AE256,0)</f>
        <v>0</v>
      </c>
      <c r="AU256" s="110"/>
      <c r="AV256" s="110"/>
      <c r="AW256" s="110"/>
      <c r="AX256" s="110"/>
      <c r="AY256" s="110"/>
      <c r="AZ256" s="110"/>
      <c r="BA256" s="110"/>
      <c r="BB256" s="110"/>
      <c r="BC256" s="110"/>
      <c r="BD256" s="110"/>
      <c r="BE256" s="110"/>
      <c r="BF256" s="110"/>
      <c r="BG256" s="110"/>
      <c r="BH256" s="110">
        <f>IF(ISNUMBER(AO256),AO256,0)-IF(ISNUMBER(AX256),AX256,0)</f>
        <v>0</v>
      </c>
      <c r="BI256" s="110"/>
      <c r="BJ256" s="110"/>
      <c r="BK256" s="110"/>
      <c r="BL256" s="110"/>
      <c r="CA256" s="6" t="s">
        <v>53</v>
      </c>
    </row>
    <row r="258" spans="1:79" ht="14.25" customHeight="1" x14ac:dyDescent="0.2">
      <c r="A258" s="34" t="s">
        <v>252</v>
      </c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F258" s="34"/>
      <c r="AG258" s="34"/>
      <c r="AH258" s="34"/>
      <c r="AI258" s="34"/>
      <c r="AJ258" s="34"/>
      <c r="AK258" s="34"/>
      <c r="AL258" s="34"/>
      <c r="AM258" s="34"/>
      <c r="AN258" s="34"/>
      <c r="AO258" s="34"/>
      <c r="AP258" s="34"/>
      <c r="AQ258" s="34"/>
      <c r="AR258" s="34"/>
      <c r="AS258" s="34"/>
      <c r="AT258" s="34"/>
      <c r="AU258" s="34"/>
      <c r="AV258" s="34"/>
      <c r="AW258" s="34"/>
      <c r="AX258" s="34"/>
      <c r="AY258" s="34"/>
      <c r="AZ258" s="34"/>
      <c r="BA258" s="34"/>
      <c r="BB258" s="34"/>
      <c r="BC258" s="34"/>
      <c r="BD258" s="34"/>
      <c r="BE258" s="34"/>
      <c r="BF258" s="34"/>
      <c r="BG258" s="34"/>
      <c r="BH258" s="34"/>
      <c r="BI258" s="34"/>
      <c r="BJ258" s="34"/>
      <c r="BK258" s="34"/>
      <c r="BL258" s="34"/>
    </row>
    <row r="259" spans="1:79" ht="15" customHeight="1" x14ac:dyDescent="0.2">
      <c r="A259" s="48" t="s">
        <v>245</v>
      </c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8"/>
      <c r="AD259" s="48"/>
      <c r="AE259" s="48"/>
      <c r="AF259" s="48"/>
      <c r="AG259" s="48"/>
      <c r="AH259" s="48"/>
      <c r="AI259" s="48"/>
      <c r="AJ259" s="48"/>
      <c r="AK259" s="48"/>
      <c r="AL259" s="48"/>
      <c r="AM259" s="48"/>
      <c r="AN259" s="48"/>
      <c r="AO259" s="48"/>
      <c r="AP259" s="48"/>
      <c r="AQ259" s="48"/>
      <c r="AR259" s="48"/>
      <c r="AS259" s="48"/>
      <c r="AT259" s="48"/>
      <c r="AU259" s="48"/>
      <c r="AV259" s="48"/>
      <c r="AW259" s="48"/>
      <c r="AX259" s="48"/>
      <c r="AY259" s="48"/>
      <c r="AZ259" s="48"/>
      <c r="BA259" s="48"/>
      <c r="BB259" s="48"/>
      <c r="BC259" s="48"/>
      <c r="BD259" s="48"/>
      <c r="BE259" s="48"/>
      <c r="BF259" s="48"/>
      <c r="BG259" s="48"/>
      <c r="BH259" s="48"/>
      <c r="BI259" s="48"/>
      <c r="BJ259" s="48"/>
      <c r="BK259" s="48"/>
      <c r="BL259" s="48"/>
    </row>
    <row r="260" spans="1:79" ht="42.95" customHeight="1" x14ac:dyDescent="0.2">
      <c r="A260" s="97" t="s">
        <v>135</v>
      </c>
      <c r="B260" s="97"/>
      <c r="C260" s="97"/>
      <c r="D260" s="97"/>
      <c r="E260" s="97"/>
      <c r="F260" s="97"/>
      <c r="G260" s="55" t="s">
        <v>19</v>
      </c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 t="s">
        <v>15</v>
      </c>
      <c r="U260" s="55"/>
      <c r="V260" s="55"/>
      <c r="W260" s="55"/>
      <c r="X260" s="55"/>
      <c r="Y260" s="55"/>
      <c r="Z260" s="55" t="s">
        <v>14</v>
      </c>
      <c r="AA260" s="55"/>
      <c r="AB260" s="55"/>
      <c r="AC260" s="55"/>
      <c r="AD260" s="55"/>
      <c r="AE260" s="55" t="s">
        <v>248</v>
      </c>
      <c r="AF260" s="55"/>
      <c r="AG260" s="55"/>
      <c r="AH260" s="55"/>
      <c r="AI260" s="55"/>
      <c r="AJ260" s="55"/>
      <c r="AK260" s="55" t="s">
        <v>253</v>
      </c>
      <c r="AL260" s="55"/>
      <c r="AM260" s="55"/>
      <c r="AN260" s="55"/>
      <c r="AO260" s="55"/>
      <c r="AP260" s="55"/>
      <c r="AQ260" s="55" t="s">
        <v>265</v>
      </c>
      <c r="AR260" s="55"/>
      <c r="AS260" s="55"/>
      <c r="AT260" s="55"/>
      <c r="AU260" s="55"/>
      <c r="AV260" s="55"/>
      <c r="AW260" s="55" t="s">
        <v>18</v>
      </c>
      <c r="AX260" s="55"/>
      <c r="AY260" s="55"/>
      <c r="AZ260" s="55"/>
      <c r="BA260" s="55"/>
      <c r="BB260" s="55"/>
      <c r="BC260" s="55"/>
      <c r="BD260" s="55"/>
      <c r="BE260" s="55" t="s">
        <v>156</v>
      </c>
      <c r="BF260" s="55"/>
      <c r="BG260" s="55"/>
      <c r="BH260" s="55"/>
      <c r="BI260" s="55"/>
      <c r="BJ260" s="55"/>
      <c r="BK260" s="55"/>
      <c r="BL260" s="55"/>
    </row>
    <row r="261" spans="1:79" ht="21.75" customHeight="1" x14ac:dyDescent="0.2">
      <c r="A261" s="97"/>
      <c r="B261" s="97"/>
      <c r="C261" s="97"/>
      <c r="D261" s="97"/>
      <c r="E261" s="97"/>
      <c r="F261" s="97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  <c r="AC261" s="55"/>
      <c r="AD261" s="55"/>
      <c r="AE261" s="55"/>
      <c r="AF261" s="55"/>
      <c r="AG261" s="55"/>
      <c r="AH261" s="55"/>
      <c r="AI261" s="55"/>
      <c r="AJ261" s="55"/>
      <c r="AK261" s="55"/>
      <c r="AL261" s="55"/>
      <c r="AM261" s="55"/>
      <c r="AN261" s="55"/>
      <c r="AO261" s="55"/>
      <c r="AP261" s="55"/>
      <c r="AQ261" s="55"/>
      <c r="AR261" s="55"/>
      <c r="AS261" s="55"/>
      <c r="AT261" s="55"/>
      <c r="AU261" s="55"/>
      <c r="AV261" s="55"/>
      <c r="AW261" s="55"/>
      <c r="AX261" s="55"/>
      <c r="AY261" s="55"/>
      <c r="AZ261" s="55"/>
      <c r="BA261" s="55"/>
      <c r="BB261" s="55"/>
      <c r="BC261" s="55"/>
      <c r="BD261" s="55"/>
      <c r="BE261" s="55"/>
      <c r="BF261" s="55"/>
      <c r="BG261" s="55"/>
      <c r="BH261" s="55"/>
      <c r="BI261" s="55"/>
      <c r="BJ261" s="55"/>
      <c r="BK261" s="55"/>
      <c r="BL261" s="55"/>
    </row>
    <row r="262" spans="1:79" ht="15" customHeight="1" x14ac:dyDescent="0.2">
      <c r="A262" s="55">
        <v>1</v>
      </c>
      <c r="B262" s="55"/>
      <c r="C262" s="55"/>
      <c r="D262" s="55"/>
      <c r="E262" s="55"/>
      <c r="F262" s="55"/>
      <c r="G262" s="55">
        <v>2</v>
      </c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>
        <v>3</v>
      </c>
      <c r="U262" s="55"/>
      <c r="V262" s="55"/>
      <c r="W262" s="55"/>
      <c r="X262" s="55"/>
      <c r="Y262" s="55"/>
      <c r="Z262" s="55">
        <v>4</v>
      </c>
      <c r="AA262" s="55"/>
      <c r="AB262" s="55"/>
      <c r="AC262" s="55"/>
      <c r="AD262" s="55"/>
      <c r="AE262" s="55">
        <v>5</v>
      </c>
      <c r="AF262" s="55"/>
      <c r="AG262" s="55"/>
      <c r="AH262" s="55"/>
      <c r="AI262" s="55"/>
      <c r="AJ262" s="55"/>
      <c r="AK262" s="55">
        <v>6</v>
      </c>
      <c r="AL262" s="55"/>
      <c r="AM262" s="55"/>
      <c r="AN262" s="55"/>
      <c r="AO262" s="55"/>
      <c r="AP262" s="55"/>
      <c r="AQ262" s="55">
        <v>7</v>
      </c>
      <c r="AR262" s="55"/>
      <c r="AS262" s="55"/>
      <c r="AT262" s="55"/>
      <c r="AU262" s="55"/>
      <c r="AV262" s="55"/>
      <c r="AW262" s="79">
        <v>8</v>
      </c>
      <c r="AX262" s="79"/>
      <c r="AY262" s="79"/>
      <c r="AZ262" s="79"/>
      <c r="BA262" s="79"/>
      <c r="BB262" s="79"/>
      <c r="BC262" s="79"/>
      <c r="BD262" s="79"/>
      <c r="BE262" s="79">
        <v>9</v>
      </c>
      <c r="BF262" s="79"/>
      <c r="BG262" s="79"/>
      <c r="BH262" s="79"/>
      <c r="BI262" s="79"/>
      <c r="BJ262" s="79"/>
      <c r="BK262" s="79"/>
      <c r="BL262" s="79"/>
    </row>
    <row r="263" spans="1:79" s="1" customFormat="1" ht="18.75" hidden="1" customHeight="1" x14ac:dyDescent="0.2">
      <c r="A263" s="79" t="s">
        <v>64</v>
      </c>
      <c r="B263" s="79"/>
      <c r="C263" s="79"/>
      <c r="D263" s="79"/>
      <c r="E263" s="79"/>
      <c r="F263" s="79"/>
      <c r="G263" s="114" t="s">
        <v>57</v>
      </c>
      <c r="H263" s="114"/>
      <c r="I263" s="114"/>
      <c r="J263" s="114"/>
      <c r="K263" s="114"/>
      <c r="L263" s="114"/>
      <c r="M263" s="114"/>
      <c r="N263" s="114"/>
      <c r="O263" s="114"/>
      <c r="P263" s="114"/>
      <c r="Q263" s="114"/>
      <c r="R263" s="114"/>
      <c r="S263" s="114"/>
      <c r="T263" s="103" t="s">
        <v>80</v>
      </c>
      <c r="U263" s="103"/>
      <c r="V263" s="103"/>
      <c r="W263" s="103"/>
      <c r="X263" s="103"/>
      <c r="Y263" s="103"/>
      <c r="Z263" s="103" t="s">
        <v>81</v>
      </c>
      <c r="AA263" s="103"/>
      <c r="AB263" s="103"/>
      <c r="AC263" s="103"/>
      <c r="AD263" s="103"/>
      <c r="AE263" s="103" t="s">
        <v>82</v>
      </c>
      <c r="AF263" s="103"/>
      <c r="AG263" s="103"/>
      <c r="AH263" s="103"/>
      <c r="AI263" s="103"/>
      <c r="AJ263" s="103"/>
      <c r="AK263" s="103" t="s">
        <v>83</v>
      </c>
      <c r="AL263" s="103"/>
      <c r="AM263" s="103"/>
      <c r="AN263" s="103"/>
      <c r="AO263" s="103"/>
      <c r="AP263" s="103"/>
      <c r="AQ263" s="103" t="s">
        <v>84</v>
      </c>
      <c r="AR263" s="103"/>
      <c r="AS263" s="103"/>
      <c r="AT263" s="103"/>
      <c r="AU263" s="103"/>
      <c r="AV263" s="103"/>
      <c r="AW263" s="114" t="s">
        <v>87</v>
      </c>
      <c r="AX263" s="114"/>
      <c r="AY263" s="114"/>
      <c r="AZ263" s="114"/>
      <c r="BA263" s="114"/>
      <c r="BB263" s="114"/>
      <c r="BC263" s="114"/>
      <c r="BD263" s="114"/>
      <c r="BE263" s="114" t="s">
        <v>88</v>
      </c>
      <c r="BF263" s="114"/>
      <c r="BG263" s="114"/>
      <c r="BH263" s="114"/>
      <c r="BI263" s="114"/>
      <c r="BJ263" s="114"/>
      <c r="BK263" s="114"/>
      <c r="BL263" s="114"/>
      <c r="CA263" s="1" t="s">
        <v>54</v>
      </c>
    </row>
    <row r="264" spans="1:79" s="6" customFormat="1" ht="12.75" customHeight="1" x14ac:dyDescent="0.2">
      <c r="A264" s="123"/>
      <c r="B264" s="123"/>
      <c r="C264" s="123"/>
      <c r="D264" s="123"/>
      <c r="E264" s="123"/>
      <c r="F264" s="123"/>
      <c r="G264" s="121" t="s">
        <v>147</v>
      </c>
      <c r="H264" s="121"/>
      <c r="I264" s="121"/>
      <c r="J264" s="121"/>
      <c r="K264" s="121"/>
      <c r="L264" s="121"/>
      <c r="M264" s="121"/>
      <c r="N264" s="121"/>
      <c r="O264" s="121"/>
      <c r="P264" s="121"/>
      <c r="Q264" s="121"/>
      <c r="R264" s="121"/>
      <c r="S264" s="121"/>
      <c r="T264" s="110"/>
      <c r="U264" s="110"/>
      <c r="V264" s="110"/>
      <c r="W264" s="110"/>
      <c r="X264" s="110"/>
      <c r="Y264" s="110"/>
      <c r="Z264" s="110"/>
      <c r="AA264" s="110"/>
      <c r="AB264" s="110"/>
      <c r="AC264" s="110"/>
      <c r="AD264" s="110"/>
      <c r="AE264" s="110"/>
      <c r="AF264" s="110"/>
      <c r="AG264" s="110"/>
      <c r="AH264" s="110"/>
      <c r="AI264" s="110"/>
      <c r="AJ264" s="110"/>
      <c r="AK264" s="110"/>
      <c r="AL264" s="110"/>
      <c r="AM264" s="110"/>
      <c r="AN264" s="110"/>
      <c r="AO264" s="110"/>
      <c r="AP264" s="110"/>
      <c r="AQ264" s="110"/>
      <c r="AR264" s="110"/>
      <c r="AS264" s="110"/>
      <c r="AT264" s="110"/>
      <c r="AU264" s="110"/>
      <c r="AV264" s="110"/>
      <c r="AW264" s="121"/>
      <c r="AX264" s="121"/>
      <c r="AY264" s="121"/>
      <c r="AZ264" s="121"/>
      <c r="BA264" s="121"/>
      <c r="BB264" s="121"/>
      <c r="BC264" s="121"/>
      <c r="BD264" s="121"/>
      <c r="BE264" s="121"/>
      <c r="BF264" s="121"/>
      <c r="BG264" s="121"/>
      <c r="BH264" s="121"/>
      <c r="BI264" s="121"/>
      <c r="BJ264" s="121"/>
      <c r="BK264" s="121"/>
      <c r="BL264" s="121"/>
      <c r="CA264" s="6" t="s">
        <v>55</v>
      </c>
    </row>
    <row r="266" spans="1:79" ht="14.25" customHeight="1" x14ac:dyDescent="0.2">
      <c r="A266" s="34" t="s">
        <v>266</v>
      </c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  <c r="AG266" s="34"/>
      <c r="AH266" s="34"/>
      <c r="AI266" s="34"/>
      <c r="AJ266" s="34"/>
      <c r="AK266" s="34"/>
      <c r="AL266" s="34"/>
      <c r="AM266" s="34"/>
      <c r="AN266" s="34"/>
      <c r="AO266" s="34"/>
      <c r="AP266" s="34"/>
      <c r="AQ266" s="34"/>
      <c r="AR266" s="34"/>
      <c r="AS266" s="34"/>
      <c r="AT266" s="34"/>
      <c r="AU266" s="34"/>
      <c r="AV266" s="34"/>
      <c r="AW266" s="34"/>
      <c r="AX266" s="34"/>
      <c r="AY266" s="34"/>
      <c r="AZ266" s="34"/>
      <c r="BA266" s="34"/>
      <c r="BB266" s="34"/>
      <c r="BC266" s="34"/>
      <c r="BD266" s="34"/>
      <c r="BE266" s="34"/>
      <c r="BF266" s="34"/>
      <c r="BG266" s="34"/>
      <c r="BH266" s="34"/>
      <c r="BI266" s="34"/>
      <c r="BJ266" s="34"/>
      <c r="BK266" s="34"/>
      <c r="BL266" s="34"/>
    </row>
    <row r="267" spans="1:79" ht="15" customHeight="1" x14ac:dyDescent="0.2">
      <c r="A267" s="35" t="s">
        <v>232</v>
      </c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  <c r="AT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  <c r="BH267" s="36"/>
      <c r="BI267" s="36"/>
      <c r="BJ267" s="36"/>
      <c r="BK267" s="36"/>
      <c r="BL267" s="36"/>
    </row>
    <row r="268" spans="1:79" ht="1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</row>
    <row r="270" spans="1:79" ht="14.25" x14ac:dyDescent="0.2">
      <c r="A270" s="34" t="s">
        <v>281</v>
      </c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F270" s="34"/>
      <c r="AG270" s="34"/>
      <c r="AH270" s="34"/>
      <c r="AI270" s="34"/>
      <c r="AJ270" s="34"/>
      <c r="AK270" s="34"/>
      <c r="AL270" s="34"/>
      <c r="AM270" s="34"/>
      <c r="AN270" s="34"/>
      <c r="AO270" s="34"/>
      <c r="AP270" s="34"/>
      <c r="AQ270" s="34"/>
      <c r="AR270" s="34"/>
      <c r="AS270" s="34"/>
      <c r="AT270" s="34"/>
      <c r="AU270" s="34"/>
      <c r="AV270" s="34"/>
      <c r="AW270" s="34"/>
      <c r="AX270" s="34"/>
      <c r="AY270" s="34"/>
      <c r="AZ270" s="34"/>
      <c r="BA270" s="34"/>
      <c r="BB270" s="34"/>
      <c r="BC270" s="34"/>
      <c r="BD270" s="34"/>
      <c r="BE270" s="34"/>
      <c r="BF270" s="34"/>
      <c r="BG270" s="34"/>
      <c r="BH270" s="34"/>
      <c r="BI270" s="34"/>
      <c r="BJ270" s="34"/>
      <c r="BK270" s="34"/>
      <c r="BL270" s="34"/>
    </row>
    <row r="271" spans="1:79" ht="14.25" x14ac:dyDescent="0.2">
      <c r="A271" s="34" t="s">
        <v>254</v>
      </c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F271" s="34"/>
      <c r="AG271" s="34"/>
      <c r="AH271" s="34"/>
      <c r="AI271" s="34"/>
      <c r="AJ271" s="34"/>
      <c r="AK271" s="34"/>
      <c r="AL271" s="34"/>
      <c r="AM271" s="34"/>
      <c r="AN271" s="34"/>
      <c r="AO271" s="34"/>
      <c r="AP271" s="34"/>
      <c r="AQ271" s="34"/>
      <c r="AR271" s="34"/>
      <c r="AS271" s="34"/>
      <c r="AT271" s="34"/>
      <c r="AU271" s="34"/>
      <c r="AV271" s="34"/>
      <c r="AW271" s="34"/>
      <c r="AX271" s="34"/>
      <c r="AY271" s="34"/>
      <c r="AZ271" s="34"/>
      <c r="BA271" s="34"/>
      <c r="BB271" s="34"/>
      <c r="BC271" s="34"/>
      <c r="BD271" s="34"/>
      <c r="BE271" s="34"/>
      <c r="BF271" s="34"/>
      <c r="BG271" s="34"/>
      <c r="BH271" s="34"/>
      <c r="BI271" s="34"/>
      <c r="BJ271" s="34"/>
      <c r="BK271" s="34"/>
      <c r="BL271" s="34"/>
    </row>
    <row r="272" spans="1:79" ht="15" customHeight="1" x14ac:dyDescent="0.2">
      <c r="A272" s="128"/>
      <c r="B272" s="128"/>
      <c r="C272" s="128"/>
      <c r="D272" s="128"/>
      <c r="E272" s="128"/>
      <c r="F272" s="128"/>
      <c r="G272" s="128"/>
      <c r="H272" s="128"/>
      <c r="I272" s="128"/>
      <c r="J272" s="128"/>
      <c r="K272" s="128"/>
      <c r="L272" s="128"/>
      <c r="M272" s="128"/>
      <c r="N272" s="128"/>
      <c r="O272" s="128"/>
      <c r="P272" s="128"/>
      <c r="Q272" s="128"/>
      <c r="R272" s="128"/>
      <c r="S272" s="128"/>
      <c r="T272" s="128"/>
      <c r="U272" s="128"/>
      <c r="V272" s="128"/>
      <c r="W272" s="128"/>
      <c r="X272" s="128"/>
      <c r="Y272" s="128"/>
      <c r="Z272" s="128"/>
      <c r="AA272" s="128"/>
      <c r="AB272" s="128"/>
      <c r="AC272" s="128"/>
      <c r="AD272" s="128"/>
      <c r="AE272" s="128"/>
      <c r="AF272" s="128"/>
      <c r="AG272" s="128"/>
      <c r="AH272" s="128"/>
      <c r="AI272" s="128"/>
      <c r="AJ272" s="128"/>
      <c r="AK272" s="128"/>
      <c r="AL272" s="128"/>
      <c r="AM272" s="128"/>
      <c r="AN272" s="128"/>
      <c r="AO272" s="128"/>
      <c r="AP272" s="128"/>
      <c r="AQ272" s="128"/>
      <c r="AR272" s="128"/>
      <c r="AS272" s="128"/>
      <c r="AT272" s="128"/>
      <c r="AU272" s="128"/>
      <c r="AV272" s="128"/>
      <c r="AW272" s="128"/>
      <c r="AX272" s="128"/>
      <c r="AY272" s="128"/>
      <c r="AZ272" s="128"/>
      <c r="BA272" s="128"/>
      <c r="BB272" s="128"/>
      <c r="BC272" s="128"/>
      <c r="BD272" s="128"/>
      <c r="BE272" s="128"/>
      <c r="BF272" s="128"/>
      <c r="BG272" s="128"/>
      <c r="BH272" s="128"/>
      <c r="BI272" s="128"/>
      <c r="BJ272" s="128"/>
      <c r="BK272" s="128"/>
      <c r="BL272" s="128"/>
    </row>
    <row r="273" spans="1:64" ht="1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</row>
    <row r="276" spans="1:64" ht="18.95" customHeight="1" x14ac:dyDescent="0.2">
      <c r="A276" s="124" t="s">
        <v>239</v>
      </c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22"/>
      <c r="AC276" s="22"/>
      <c r="AD276" s="22"/>
      <c r="AE276" s="22"/>
      <c r="AF276" s="22"/>
      <c r="AG276" s="22"/>
      <c r="AH276" s="129"/>
      <c r="AI276" s="129"/>
      <c r="AJ276" s="129"/>
      <c r="AK276" s="129"/>
      <c r="AL276" s="129"/>
      <c r="AM276" s="129"/>
      <c r="AN276" s="129"/>
      <c r="AO276" s="129"/>
      <c r="AP276" s="129"/>
      <c r="AQ276" s="22"/>
      <c r="AR276" s="22"/>
      <c r="AS276" s="22"/>
      <c r="AT276" s="22"/>
      <c r="AU276" s="130" t="s">
        <v>241</v>
      </c>
      <c r="AV276" s="29"/>
      <c r="AW276" s="29"/>
      <c r="AX276" s="29"/>
      <c r="AY276" s="29"/>
      <c r="AZ276" s="29"/>
      <c r="BA276" s="29"/>
      <c r="BB276" s="29"/>
      <c r="BC276" s="29"/>
      <c r="BD276" s="29"/>
      <c r="BE276" s="29"/>
      <c r="BF276" s="29"/>
    </row>
    <row r="277" spans="1:64" ht="12.75" customHeight="1" x14ac:dyDescent="0.2">
      <c r="AB277" s="23"/>
      <c r="AC277" s="23"/>
      <c r="AD277" s="23"/>
      <c r="AE277" s="23"/>
      <c r="AF277" s="23"/>
      <c r="AG277" s="23"/>
      <c r="AH277" s="127" t="s">
        <v>1</v>
      </c>
      <c r="AI277" s="127"/>
      <c r="AJ277" s="127"/>
      <c r="AK277" s="127"/>
      <c r="AL277" s="127"/>
      <c r="AM277" s="127"/>
      <c r="AN277" s="127"/>
      <c r="AO277" s="127"/>
      <c r="AP277" s="127"/>
      <c r="AQ277" s="23"/>
      <c r="AR277" s="23"/>
      <c r="AS277" s="23"/>
      <c r="AT277" s="23"/>
      <c r="AU277" s="127" t="s">
        <v>160</v>
      </c>
      <c r="AV277" s="127"/>
      <c r="AW277" s="127"/>
      <c r="AX277" s="127"/>
      <c r="AY277" s="127"/>
      <c r="AZ277" s="127"/>
      <c r="BA277" s="127"/>
      <c r="BB277" s="127"/>
      <c r="BC277" s="127"/>
      <c r="BD277" s="127"/>
      <c r="BE277" s="127"/>
      <c r="BF277" s="127"/>
    </row>
    <row r="278" spans="1:64" ht="15" x14ac:dyDescent="0.2">
      <c r="AB278" s="23"/>
      <c r="AC278" s="23"/>
      <c r="AD278" s="23"/>
      <c r="AE278" s="23"/>
      <c r="AF278" s="23"/>
      <c r="AG278" s="23"/>
      <c r="AH278" s="24"/>
      <c r="AI278" s="24"/>
      <c r="AJ278" s="24"/>
      <c r="AK278" s="24"/>
      <c r="AL278" s="24"/>
      <c r="AM278" s="24"/>
      <c r="AN278" s="24"/>
      <c r="AO278" s="24"/>
      <c r="AP278" s="24"/>
      <c r="AQ278" s="23"/>
      <c r="AR278" s="23"/>
      <c r="AS278" s="23"/>
      <c r="AT278" s="23"/>
      <c r="AU278" s="24"/>
      <c r="AV278" s="24"/>
      <c r="AW278" s="24"/>
      <c r="AX278" s="24"/>
      <c r="AY278" s="24"/>
      <c r="AZ278" s="24"/>
      <c r="BA278" s="24"/>
      <c r="BB278" s="24"/>
      <c r="BC278" s="24"/>
      <c r="BD278" s="24"/>
      <c r="BE278" s="24"/>
      <c r="BF278" s="24"/>
    </row>
    <row r="279" spans="1:64" ht="18" customHeight="1" x14ac:dyDescent="0.2">
      <c r="A279" s="124" t="s">
        <v>240</v>
      </c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23"/>
      <c r="AC279" s="23"/>
      <c r="AD279" s="23"/>
      <c r="AE279" s="23"/>
      <c r="AF279" s="23"/>
      <c r="AG279" s="23"/>
      <c r="AH279" s="125"/>
      <c r="AI279" s="125"/>
      <c r="AJ279" s="125"/>
      <c r="AK279" s="125"/>
      <c r="AL279" s="125"/>
      <c r="AM279" s="125"/>
      <c r="AN279" s="125"/>
      <c r="AO279" s="125"/>
      <c r="AP279" s="125"/>
      <c r="AQ279" s="23"/>
      <c r="AR279" s="23"/>
      <c r="AS279" s="23"/>
      <c r="AT279" s="23"/>
      <c r="AU279" s="126" t="s">
        <v>242</v>
      </c>
      <c r="AV279" s="29"/>
      <c r="AW279" s="29"/>
      <c r="AX279" s="29"/>
      <c r="AY279" s="29"/>
      <c r="AZ279" s="29"/>
      <c r="BA279" s="29"/>
      <c r="BB279" s="29"/>
      <c r="BC279" s="29"/>
      <c r="BD279" s="29"/>
      <c r="BE279" s="29"/>
      <c r="BF279" s="29"/>
    </row>
    <row r="280" spans="1:64" ht="12" customHeight="1" x14ac:dyDescent="0.2">
      <c r="AB280" s="23"/>
      <c r="AC280" s="23"/>
      <c r="AD280" s="23"/>
      <c r="AE280" s="23"/>
      <c r="AF280" s="23"/>
      <c r="AG280" s="23"/>
      <c r="AH280" s="127" t="s">
        <v>1</v>
      </c>
      <c r="AI280" s="127"/>
      <c r="AJ280" s="127"/>
      <c r="AK280" s="127"/>
      <c r="AL280" s="127"/>
      <c r="AM280" s="127"/>
      <c r="AN280" s="127"/>
      <c r="AO280" s="127"/>
      <c r="AP280" s="127"/>
      <c r="AQ280" s="23"/>
      <c r="AR280" s="23"/>
      <c r="AS280" s="23"/>
      <c r="AT280" s="23"/>
      <c r="AU280" s="127" t="s">
        <v>160</v>
      </c>
      <c r="AV280" s="127"/>
      <c r="AW280" s="127"/>
      <c r="AX280" s="127"/>
      <c r="AY280" s="127"/>
      <c r="AZ280" s="127"/>
      <c r="BA280" s="127"/>
      <c r="BB280" s="127"/>
      <c r="BC280" s="127"/>
      <c r="BD280" s="127"/>
      <c r="BE280" s="127"/>
      <c r="BF280" s="127"/>
    </row>
  </sheetData>
  <mergeCells count="1956">
    <mergeCell ref="AF214:AJ214"/>
    <mergeCell ref="AK214:AO214"/>
    <mergeCell ref="AP213:AT213"/>
    <mergeCell ref="AU213:AY213"/>
    <mergeCell ref="AZ213:BD213"/>
    <mergeCell ref="BE213:BI213"/>
    <mergeCell ref="BJ213:BN213"/>
    <mergeCell ref="BO213:BS213"/>
    <mergeCell ref="A213:F213"/>
    <mergeCell ref="G213:S213"/>
    <mergeCell ref="T213:Z213"/>
    <mergeCell ref="AA213:AE213"/>
    <mergeCell ref="AF213:AJ213"/>
    <mergeCell ref="AK213:AO213"/>
    <mergeCell ref="AU224:AY224"/>
    <mergeCell ref="AZ224:BD224"/>
    <mergeCell ref="AP223:AT223"/>
    <mergeCell ref="AU223:AY223"/>
    <mergeCell ref="AZ223:BD223"/>
    <mergeCell ref="A224:F224"/>
    <mergeCell ref="G224:S224"/>
    <mergeCell ref="T224:Z224"/>
    <mergeCell ref="AA224:AE224"/>
    <mergeCell ref="AF224:AJ224"/>
    <mergeCell ref="AK224:AO224"/>
    <mergeCell ref="AP224:AT224"/>
    <mergeCell ref="A223:F223"/>
    <mergeCell ref="G223:S223"/>
    <mergeCell ref="T223:Z223"/>
    <mergeCell ref="AA223:AE223"/>
    <mergeCell ref="AF223:AJ223"/>
    <mergeCell ref="AK223:AO223"/>
    <mergeCell ref="W202:Y202"/>
    <mergeCell ref="Z202:AB202"/>
    <mergeCell ref="AC202:AE202"/>
    <mergeCell ref="AF202:AH202"/>
    <mergeCell ref="AI202:AK202"/>
    <mergeCell ref="AL202:AN202"/>
    <mergeCell ref="BN192:BR192"/>
    <mergeCell ref="A192:T192"/>
    <mergeCell ref="U192:Y192"/>
    <mergeCell ref="Z192:AD192"/>
    <mergeCell ref="AE192:AI192"/>
    <mergeCell ref="AJ192:AN192"/>
    <mergeCell ref="AO192:AS192"/>
    <mergeCell ref="BA200:BC200"/>
    <mergeCell ref="BD200:BF200"/>
    <mergeCell ref="BG200:BI200"/>
    <mergeCell ref="BJ200:BL200"/>
    <mergeCell ref="A201:C201"/>
    <mergeCell ref="D201:V201"/>
    <mergeCell ref="W201:Y201"/>
    <mergeCell ref="Z201:AB201"/>
    <mergeCell ref="AC201:AE201"/>
    <mergeCell ref="AF201:AH201"/>
    <mergeCell ref="AI200:AK200"/>
    <mergeCell ref="AL200:AN200"/>
    <mergeCell ref="AO200:AQ200"/>
    <mergeCell ref="AP183:AT183"/>
    <mergeCell ref="AU183:AY183"/>
    <mergeCell ref="AZ183:BD183"/>
    <mergeCell ref="BE183:BI183"/>
    <mergeCell ref="AP182:AT182"/>
    <mergeCell ref="AU182:AY182"/>
    <mergeCell ref="AZ182:BD182"/>
    <mergeCell ref="BE182:BI182"/>
    <mergeCell ref="A183:C183"/>
    <mergeCell ref="D183:P183"/>
    <mergeCell ref="Q183:U183"/>
    <mergeCell ref="V183:AE183"/>
    <mergeCell ref="AF183:AJ183"/>
    <mergeCell ref="AK183:AO183"/>
    <mergeCell ref="AP181:AT181"/>
    <mergeCell ref="AU181:AY181"/>
    <mergeCell ref="AZ181:BD181"/>
    <mergeCell ref="BE181:BI181"/>
    <mergeCell ref="A182:C182"/>
    <mergeCell ref="D182:P182"/>
    <mergeCell ref="Q182:U182"/>
    <mergeCell ref="V182:AE182"/>
    <mergeCell ref="AF182:AJ182"/>
    <mergeCell ref="AK182:AO182"/>
    <mergeCell ref="AP180:AT180"/>
    <mergeCell ref="AU180:AY180"/>
    <mergeCell ref="AZ180:BD180"/>
    <mergeCell ref="BE180:BI180"/>
    <mergeCell ref="A181:C181"/>
    <mergeCell ref="D181:P181"/>
    <mergeCell ref="Q181:U181"/>
    <mergeCell ref="V181:AE181"/>
    <mergeCell ref="AF181:AJ181"/>
    <mergeCell ref="AK181:AO181"/>
    <mergeCell ref="AP179:AT179"/>
    <mergeCell ref="AU179:AY179"/>
    <mergeCell ref="AZ179:BD179"/>
    <mergeCell ref="BE179:BI179"/>
    <mergeCell ref="A180:C180"/>
    <mergeCell ref="D180:P180"/>
    <mergeCell ref="Q180:U180"/>
    <mergeCell ref="V180:AE180"/>
    <mergeCell ref="AF180:AJ180"/>
    <mergeCell ref="AK180:AO180"/>
    <mergeCell ref="AP178:AT178"/>
    <mergeCell ref="AU178:AY178"/>
    <mergeCell ref="AZ178:BD178"/>
    <mergeCell ref="BE178:BI178"/>
    <mergeCell ref="A179:C179"/>
    <mergeCell ref="D179:P179"/>
    <mergeCell ref="Q179:U179"/>
    <mergeCell ref="V179:AE179"/>
    <mergeCell ref="AF179:AJ179"/>
    <mergeCell ref="AK179:AO179"/>
    <mergeCell ref="AP177:AT177"/>
    <mergeCell ref="AU177:AY177"/>
    <mergeCell ref="AZ177:BD177"/>
    <mergeCell ref="BE177:BI177"/>
    <mergeCell ref="A178:C178"/>
    <mergeCell ref="D178:P178"/>
    <mergeCell ref="Q178:U178"/>
    <mergeCell ref="V178:AE178"/>
    <mergeCell ref="AF178:AJ178"/>
    <mergeCell ref="AK178:AO178"/>
    <mergeCell ref="AP176:AT176"/>
    <mergeCell ref="AU176:AY176"/>
    <mergeCell ref="AZ176:BD176"/>
    <mergeCell ref="BE176:BI176"/>
    <mergeCell ref="A177:C177"/>
    <mergeCell ref="D177:P177"/>
    <mergeCell ref="Q177:U177"/>
    <mergeCell ref="V177:AE177"/>
    <mergeCell ref="AF177:AJ177"/>
    <mergeCell ref="AK177:AO177"/>
    <mergeCell ref="AP175:AT175"/>
    <mergeCell ref="AU175:AY175"/>
    <mergeCell ref="AZ175:BD175"/>
    <mergeCell ref="BE175:BI175"/>
    <mergeCell ref="A176:C176"/>
    <mergeCell ref="D176:P176"/>
    <mergeCell ref="Q176:U176"/>
    <mergeCell ref="V176:AE176"/>
    <mergeCell ref="AF176:AJ176"/>
    <mergeCell ref="AK176:AO176"/>
    <mergeCell ref="AP174:AT174"/>
    <mergeCell ref="AU174:AY174"/>
    <mergeCell ref="AZ174:BD174"/>
    <mergeCell ref="BE174:BI174"/>
    <mergeCell ref="A175:C175"/>
    <mergeCell ref="D175:P175"/>
    <mergeCell ref="Q175:U175"/>
    <mergeCell ref="V175:AE175"/>
    <mergeCell ref="AF175:AJ175"/>
    <mergeCell ref="AK175:AO175"/>
    <mergeCell ref="AP173:AT173"/>
    <mergeCell ref="AU173:AY173"/>
    <mergeCell ref="AZ173:BD173"/>
    <mergeCell ref="BE173:BI173"/>
    <mergeCell ref="A174:C174"/>
    <mergeCell ref="D174:P174"/>
    <mergeCell ref="Q174:U174"/>
    <mergeCell ref="V174:AE174"/>
    <mergeCell ref="AF174:AJ174"/>
    <mergeCell ref="AK174:AO174"/>
    <mergeCell ref="AP172:AT172"/>
    <mergeCell ref="AU172:AY172"/>
    <mergeCell ref="AZ172:BD172"/>
    <mergeCell ref="BE172:BI172"/>
    <mergeCell ref="A173:C173"/>
    <mergeCell ref="D173:P173"/>
    <mergeCell ref="Q173:U173"/>
    <mergeCell ref="V173:AE173"/>
    <mergeCell ref="AF173:AJ173"/>
    <mergeCell ref="AK173:AO173"/>
    <mergeCell ref="AP171:AT171"/>
    <mergeCell ref="AU171:AY171"/>
    <mergeCell ref="AZ171:BD171"/>
    <mergeCell ref="BE171:BI171"/>
    <mergeCell ref="A172:C172"/>
    <mergeCell ref="D172:P172"/>
    <mergeCell ref="Q172:U172"/>
    <mergeCell ref="V172:AE172"/>
    <mergeCell ref="AF172:AJ172"/>
    <mergeCell ref="AK172:AO172"/>
    <mergeCell ref="AP170:AT170"/>
    <mergeCell ref="AU170:AY170"/>
    <mergeCell ref="AZ170:BD170"/>
    <mergeCell ref="BE170:BI170"/>
    <mergeCell ref="A171:C171"/>
    <mergeCell ref="D171:P171"/>
    <mergeCell ref="Q171:U171"/>
    <mergeCell ref="V171:AE171"/>
    <mergeCell ref="AF171:AJ171"/>
    <mergeCell ref="AK171:AO171"/>
    <mergeCell ref="AP169:AT169"/>
    <mergeCell ref="AU169:AY169"/>
    <mergeCell ref="AZ169:BD169"/>
    <mergeCell ref="BE169:BI169"/>
    <mergeCell ref="A170:C170"/>
    <mergeCell ref="D170:P170"/>
    <mergeCell ref="Q170:U170"/>
    <mergeCell ref="V170:AE170"/>
    <mergeCell ref="AF170:AJ170"/>
    <mergeCell ref="AK170:AO170"/>
    <mergeCell ref="AP168:AT168"/>
    <mergeCell ref="AU168:AY168"/>
    <mergeCell ref="AZ168:BD168"/>
    <mergeCell ref="BE168:BI168"/>
    <mergeCell ref="A169:C169"/>
    <mergeCell ref="D169:P169"/>
    <mergeCell ref="Q169:U169"/>
    <mergeCell ref="V169:AE169"/>
    <mergeCell ref="AF169:AJ169"/>
    <mergeCell ref="AK169:AO169"/>
    <mergeCell ref="AP167:AT167"/>
    <mergeCell ref="AU167:AY167"/>
    <mergeCell ref="AZ167:BD167"/>
    <mergeCell ref="BE167:BI167"/>
    <mergeCell ref="A168:C168"/>
    <mergeCell ref="D168:P168"/>
    <mergeCell ref="Q168:U168"/>
    <mergeCell ref="V168:AE168"/>
    <mergeCell ref="AF168:AJ168"/>
    <mergeCell ref="AK168:AO168"/>
    <mergeCell ref="AP166:AT166"/>
    <mergeCell ref="AU166:AY166"/>
    <mergeCell ref="AZ166:BD166"/>
    <mergeCell ref="BE166:BI166"/>
    <mergeCell ref="A167:C167"/>
    <mergeCell ref="D167:P167"/>
    <mergeCell ref="Q167:U167"/>
    <mergeCell ref="V167:AE167"/>
    <mergeCell ref="AF167:AJ167"/>
    <mergeCell ref="AK167:AO167"/>
    <mergeCell ref="AP165:AT165"/>
    <mergeCell ref="AU165:AY165"/>
    <mergeCell ref="AZ165:BD165"/>
    <mergeCell ref="BE165:BI165"/>
    <mergeCell ref="A166:C166"/>
    <mergeCell ref="D166:P166"/>
    <mergeCell ref="Q166:U166"/>
    <mergeCell ref="V166:AE166"/>
    <mergeCell ref="AF166:AJ166"/>
    <mergeCell ref="AK166:AO166"/>
    <mergeCell ref="AP164:AT164"/>
    <mergeCell ref="AU164:AY164"/>
    <mergeCell ref="AZ164:BD164"/>
    <mergeCell ref="BE164:BI164"/>
    <mergeCell ref="A165:C165"/>
    <mergeCell ref="D165:P165"/>
    <mergeCell ref="Q165:U165"/>
    <mergeCell ref="V165:AE165"/>
    <mergeCell ref="AF165:AJ165"/>
    <mergeCell ref="AK165:AO165"/>
    <mergeCell ref="AP163:AT163"/>
    <mergeCell ref="AU163:AY163"/>
    <mergeCell ref="AZ163:BD163"/>
    <mergeCell ref="BE163:BI163"/>
    <mergeCell ref="A164:C164"/>
    <mergeCell ref="D164:P164"/>
    <mergeCell ref="Q164:U164"/>
    <mergeCell ref="V164:AE164"/>
    <mergeCell ref="AF164:AJ164"/>
    <mergeCell ref="AK164:AO164"/>
    <mergeCell ref="AP162:AT162"/>
    <mergeCell ref="AU162:AY162"/>
    <mergeCell ref="AZ162:BD162"/>
    <mergeCell ref="BE162:BI162"/>
    <mergeCell ref="A163:C163"/>
    <mergeCell ref="D163:P163"/>
    <mergeCell ref="Q163:U163"/>
    <mergeCell ref="V163:AE163"/>
    <mergeCell ref="AF163:AJ163"/>
    <mergeCell ref="AK163:AO163"/>
    <mergeCell ref="AP161:AT161"/>
    <mergeCell ref="AU161:AY161"/>
    <mergeCell ref="AZ161:BD161"/>
    <mergeCell ref="BE161:BI161"/>
    <mergeCell ref="A162:C162"/>
    <mergeCell ref="D162:P162"/>
    <mergeCell ref="Q162:U162"/>
    <mergeCell ref="V162:AE162"/>
    <mergeCell ref="AF162:AJ162"/>
    <mergeCell ref="AK162:AO162"/>
    <mergeCell ref="AP160:AT160"/>
    <mergeCell ref="AU160:AY160"/>
    <mergeCell ref="AZ160:BD160"/>
    <mergeCell ref="BE160:BI160"/>
    <mergeCell ref="A161:C161"/>
    <mergeCell ref="D161:P161"/>
    <mergeCell ref="Q161:U161"/>
    <mergeCell ref="V161:AE161"/>
    <mergeCell ref="AF161:AJ161"/>
    <mergeCell ref="AK161:AO161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151:C151"/>
    <mergeCell ref="D151:P151"/>
    <mergeCell ref="Q151:U151"/>
    <mergeCell ref="V151:AE151"/>
    <mergeCell ref="AF151:AJ151"/>
    <mergeCell ref="AK151:AO151"/>
    <mergeCell ref="A150:C150"/>
    <mergeCell ref="D150:P150"/>
    <mergeCell ref="Q150:U150"/>
    <mergeCell ref="V150:AE150"/>
    <mergeCell ref="AF150:AJ150"/>
    <mergeCell ref="AK150:AO150"/>
    <mergeCell ref="BT142:BX142"/>
    <mergeCell ref="AP142:AT142"/>
    <mergeCell ref="AU142:AY142"/>
    <mergeCell ref="AZ142:BD142"/>
    <mergeCell ref="BE142:BI142"/>
    <mergeCell ref="BJ142:BN142"/>
    <mergeCell ref="BO142:BS142"/>
    <mergeCell ref="BE141:BI141"/>
    <mergeCell ref="BJ141:BN141"/>
    <mergeCell ref="BO141:BS141"/>
    <mergeCell ref="BT141:BX141"/>
    <mergeCell ref="A142:C142"/>
    <mergeCell ref="D142:P142"/>
    <mergeCell ref="Q142:U142"/>
    <mergeCell ref="V142:AE142"/>
    <mergeCell ref="AF142:AJ142"/>
    <mergeCell ref="AK142:AO142"/>
    <mergeCell ref="AP148:AT148"/>
    <mergeCell ref="AU148:AY148"/>
    <mergeCell ref="AZ148:BD148"/>
    <mergeCell ref="BE148:BI148"/>
    <mergeCell ref="AP147:AT147"/>
    <mergeCell ref="AU147:AY147"/>
    <mergeCell ref="AZ147:BD147"/>
    <mergeCell ref="BE147:BI147"/>
    <mergeCell ref="A148:C148"/>
    <mergeCell ref="BT140:BX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AP140:AT140"/>
    <mergeCell ref="AU140:AY140"/>
    <mergeCell ref="AZ140:BD140"/>
    <mergeCell ref="BE140:BI140"/>
    <mergeCell ref="BJ140:BN140"/>
    <mergeCell ref="BO140:BS140"/>
    <mergeCell ref="BE139:BI139"/>
    <mergeCell ref="BJ139:BN139"/>
    <mergeCell ref="BO139:BS139"/>
    <mergeCell ref="BT139:BX139"/>
    <mergeCell ref="A140:C140"/>
    <mergeCell ref="D140:P140"/>
    <mergeCell ref="Q140:U140"/>
    <mergeCell ref="V140:AE140"/>
    <mergeCell ref="AF140:AJ140"/>
    <mergeCell ref="AK140:AO140"/>
    <mergeCell ref="BT138:BX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AP138:AT138"/>
    <mergeCell ref="AU138:AY138"/>
    <mergeCell ref="AZ138:BD138"/>
    <mergeCell ref="BE138:BI138"/>
    <mergeCell ref="BJ138:BN138"/>
    <mergeCell ref="BO138:BS138"/>
    <mergeCell ref="BE137:BI137"/>
    <mergeCell ref="BJ137:BN137"/>
    <mergeCell ref="BO137:BS137"/>
    <mergeCell ref="BT137:BX137"/>
    <mergeCell ref="A138:C138"/>
    <mergeCell ref="D138:P138"/>
    <mergeCell ref="Q138:U138"/>
    <mergeCell ref="V138:AE138"/>
    <mergeCell ref="AF138:AJ138"/>
    <mergeCell ref="AK138:AO138"/>
    <mergeCell ref="BT136:BX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AP136:AT136"/>
    <mergeCell ref="AU136:AY136"/>
    <mergeCell ref="AZ136:BD136"/>
    <mergeCell ref="BE136:BI136"/>
    <mergeCell ref="BJ136:BN136"/>
    <mergeCell ref="BO136:BS136"/>
    <mergeCell ref="BE135:BI135"/>
    <mergeCell ref="BJ135:BN135"/>
    <mergeCell ref="BO135:BS135"/>
    <mergeCell ref="BT135:BX135"/>
    <mergeCell ref="A136:C136"/>
    <mergeCell ref="D136:P136"/>
    <mergeCell ref="Q136:U136"/>
    <mergeCell ref="V136:AE136"/>
    <mergeCell ref="AF136:AJ136"/>
    <mergeCell ref="AK136:AO136"/>
    <mergeCell ref="BT134:BX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P134:AT134"/>
    <mergeCell ref="AU134:AY134"/>
    <mergeCell ref="AZ134:BD134"/>
    <mergeCell ref="BE134:BI134"/>
    <mergeCell ref="BJ134:BN134"/>
    <mergeCell ref="BO134:BS134"/>
    <mergeCell ref="BE133:BI133"/>
    <mergeCell ref="BJ133:BN133"/>
    <mergeCell ref="BO133:BS133"/>
    <mergeCell ref="BT133:BX133"/>
    <mergeCell ref="A134:C134"/>
    <mergeCell ref="D134:P134"/>
    <mergeCell ref="Q134:U134"/>
    <mergeCell ref="V134:AE134"/>
    <mergeCell ref="AF134:AJ134"/>
    <mergeCell ref="AK134:AO134"/>
    <mergeCell ref="BT132:BX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P132:AT132"/>
    <mergeCell ref="AU132:AY132"/>
    <mergeCell ref="AZ132:BD132"/>
    <mergeCell ref="BE132:BI132"/>
    <mergeCell ref="BJ132:BN132"/>
    <mergeCell ref="BO132:BS132"/>
    <mergeCell ref="BE131:BI131"/>
    <mergeCell ref="BJ131:BN131"/>
    <mergeCell ref="BO131:BS131"/>
    <mergeCell ref="BT131:BX131"/>
    <mergeCell ref="A132:C132"/>
    <mergeCell ref="D132:P132"/>
    <mergeCell ref="Q132:U132"/>
    <mergeCell ref="V132:AE132"/>
    <mergeCell ref="AF132:AJ132"/>
    <mergeCell ref="AK132:AO132"/>
    <mergeCell ref="BT130:BX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P130:AT130"/>
    <mergeCell ref="AU130:AY130"/>
    <mergeCell ref="AZ130:BD130"/>
    <mergeCell ref="BE130:BI130"/>
    <mergeCell ref="BJ130:BN130"/>
    <mergeCell ref="BO130:BS130"/>
    <mergeCell ref="BE129:BI129"/>
    <mergeCell ref="BJ129:BN129"/>
    <mergeCell ref="BO129:BS129"/>
    <mergeCell ref="BT129:BX129"/>
    <mergeCell ref="A130:C130"/>
    <mergeCell ref="D130:P130"/>
    <mergeCell ref="Q130:U130"/>
    <mergeCell ref="V130:AE130"/>
    <mergeCell ref="AF130:AJ130"/>
    <mergeCell ref="AK130:AO130"/>
    <mergeCell ref="BT128:BX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P128:AT128"/>
    <mergeCell ref="AU128:AY128"/>
    <mergeCell ref="AZ128:BD128"/>
    <mergeCell ref="BE128:BI128"/>
    <mergeCell ref="BJ128:BN128"/>
    <mergeCell ref="BO128:BS128"/>
    <mergeCell ref="BE127:BI127"/>
    <mergeCell ref="BJ127:BN127"/>
    <mergeCell ref="BO127:BS127"/>
    <mergeCell ref="BT127:BX127"/>
    <mergeCell ref="A128:C128"/>
    <mergeCell ref="D128:P128"/>
    <mergeCell ref="Q128:U128"/>
    <mergeCell ref="V128:AE128"/>
    <mergeCell ref="AF128:AJ128"/>
    <mergeCell ref="AK128:AO128"/>
    <mergeCell ref="BT126:BX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AP126:AT126"/>
    <mergeCell ref="AU126:AY126"/>
    <mergeCell ref="AZ126:BD126"/>
    <mergeCell ref="BE126:BI126"/>
    <mergeCell ref="BJ126:BN126"/>
    <mergeCell ref="BO126:BS126"/>
    <mergeCell ref="BE125:BI125"/>
    <mergeCell ref="BJ125:BN125"/>
    <mergeCell ref="BO125:BS125"/>
    <mergeCell ref="BT125:BX125"/>
    <mergeCell ref="A126:C126"/>
    <mergeCell ref="D126:P126"/>
    <mergeCell ref="Q126:U126"/>
    <mergeCell ref="V126:AE126"/>
    <mergeCell ref="AF126:AJ126"/>
    <mergeCell ref="AK126:AO126"/>
    <mergeCell ref="BT124:BX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P124:AT124"/>
    <mergeCell ref="AU124:AY124"/>
    <mergeCell ref="AZ124:BD124"/>
    <mergeCell ref="BE124:BI124"/>
    <mergeCell ref="BJ124:BN124"/>
    <mergeCell ref="BO124:BS124"/>
    <mergeCell ref="BE123:BI123"/>
    <mergeCell ref="BJ123:BN123"/>
    <mergeCell ref="BO123:BS123"/>
    <mergeCell ref="BT123:BX123"/>
    <mergeCell ref="A124:C124"/>
    <mergeCell ref="D124:P124"/>
    <mergeCell ref="Q124:U124"/>
    <mergeCell ref="V124:AE124"/>
    <mergeCell ref="AF124:AJ124"/>
    <mergeCell ref="AK124:AO124"/>
    <mergeCell ref="BT122:BX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P122:AT122"/>
    <mergeCell ref="AU122:AY122"/>
    <mergeCell ref="AZ122:BD122"/>
    <mergeCell ref="BE122:BI122"/>
    <mergeCell ref="BJ122:BN122"/>
    <mergeCell ref="BO122:BS122"/>
    <mergeCell ref="BE121:BI121"/>
    <mergeCell ref="BJ121:BN121"/>
    <mergeCell ref="BO121:BS121"/>
    <mergeCell ref="BT121:BX121"/>
    <mergeCell ref="A122:C122"/>
    <mergeCell ref="D122:P122"/>
    <mergeCell ref="Q122:U122"/>
    <mergeCell ref="V122:AE122"/>
    <mergeCell ref="AF122:AJ122"/>
    <mergeCell ref="AK122:AO122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BE109:BI109"/>
    <mergeCell ref="BJ109:BN109"/>
    <mergeCell ref="BO109:BS109"/>
    <mergeCell ref="BT109:BX109"/>
    <mergeCell ref="A110:C110"/>
    <mergeCell ref="D110:P110"/>
    <mergeCell ref="Q110:U110"/>
    <mergeCell ref="V110:AE110"/>
    <mergeCell ref="AF110:AJ110"/>
    <mergeCell ref="AK110:AO110"/>
    <mergeCell ref="A109:C109"/>
    <mergeCell ref="D109:P109"/>
    <mergeCell ref="Q109:U109"/>
    <mergeCell ref="V109:AE109"/>
    <mergeCell ref="AF109:AJ109"/>
    <mergeCell ref="AK109:AO109"/>
    <mergeCell ref="AU109:AY109"/>
    <mergeCell ref="AZ109:BD109"/>
    <mergeCell ref="BD99:BH99"/>
    <mergeCell ref="Z99:AD99"/>
    <mergeCell ref="AE99:AI99"/>
    <mergeCell ref="AJ99:AN99"/>
    <mergeCell ref="AO99:AS99"/>
    <mergeCell ref="AT99:AX99"/>
    <mergeCell ref="AY99:BC99"/>
    <mergeCell ref="A98:C98"/>
    <mergeCell ref="D98:T98"/>
    <mergeCell ref="U98:Y98"/>
    <mergeCell ref="Z98:AD98"/>
    <mergeCell ref="AE98:AI98"/>
    <mergeCell ref="AJ98:AN98"/>
    <mergeCell ref="AO98:AS98"/>
    <mergeCell ref="AT98:AX98"/>
    <mergeCell ref="AY98:BC98"/>
    <mergeCell ref="BE107:BI107"/>
    <mergeCell ref="AN89:AR89"/>
    <mergeCell ref="AS89:AW89"/>
    <mergeCell ref="AX89:BA89"/>
    <mergeCell ref="BB89:BF89"/>
    <mergeCell ref="BG89:BK89"/>
    <mergeCell ref="BB88:BF88"/>
    <mergeCell ref="BG88:BK88"/>
    <mergeCell ref="BL88:BP88"/>
    <mergeCell ref="BQ88:BT88"/>
    <mergeCell ref="BU88:BY88"/>
    <mergeCell ref="A89:C89"/>
    <mergeCell ref="D89:T89"/>
    <mergeCell ref="U89:Y89"/>
    <mergeCell ref="Z89:AD89"/>
    <mergeCell ref="AE89:AH89"/>
    <mergeCell ref="A88:C88"/>
    <mergeCell ref="D88:T88"/>
    <mergeCell ref="U88:Y88"/>
    <mergeCell ref="Z88:AD88"/>
    <mergeCell ref="AE88:AH88"/>
    <mergeCell ref="AI88:AM88"/>
    <mergeCell ref="AN88:AR88"/>
    <mergeCell ref="AS88:AW88"/>
    <mergeCell ref="AX88:BA88"/>
    <mergeCell ref="AH69:AL69"/>
    <mergeCell ref="AM69:AQ69"/>
    <mergeCell ref="AR69:AV69"/>
    <mergeCell ref="AW69:BA69"/>
    <mergeCell ref="BB69:BF69"/>
    <mergeCell ref="BB52:BF52"/>
    <mergeCell ref="BG52:BK52"/>
    <mergeCell ref="AR68:AV68"/>
    <mergeCell ref="AW68:BA68"/>
    <mergeCell ref="BB68:BF68"/>
    <mergeCell ref="BG68:BK68"/>
    <mergeCell ref="AH65:AL65"/>
    <mergeCell ref="AM65:AQ65"/>
    <mergeCell ref="AR65:AV65"/>
    <mergeCell ref="AW65:BA65"/>
    <mergeCell ref="BB65:BF65"/>
    <mergeCell ref="BG65:BK65"/>
    <mergeCell ref="AX59:BA59"/>
    <mergeCell ref="BB59:BF59"/>
    <mergeCell ref="BG59:BK59"/>
    <mergeCell ref="BG57:BK57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279:AA279"/>
    <mergeCell ref="AH279:AP279"/>
    <mergeCell ref="AU279:BF279"/>
    <mergeCell ref="AH280:AP280"/>
    <mergeCell ref="AU280:BF280"/>
    <mergeCell ref="A31:D31"/>
    <mergeCell ref="E31:T31"/>
    <mergeCell ref="U31:Y31"/>
    <mergeCell ref="Z31:AD31"/>
    <mergeCell ref="AE31:AH31"/>
    <mergeCell ref="A272:BL272"/>
    <mergeCell ref="A276:AA276"/>
    <mergeCell ref="AH276:AP276"/>
    <mergeCell ref="AU276:BF276"/>
    <mergeCell ref="AH277:AP277"/>
    <mergeCell ref="AU277:BF277"/>
    <mergeCell ref="AW264:BD264"/>
    <mergeCell ref="BE264:BL264"/>
    <mergeCell ref="A266:BL266"/>
    <mergeCell ref="A267:BL267"/>
    <mergeCell ref="BL52:BP52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270:BL270"/>
    <mergeCell ref="A271:BL271"/>
    <mergeCell ref="AQ263:AV263"/>
    <mergeCell ref="AW263:BD263"/>
    <mergeCell ref="BE263:BL263"/>
    <mergeCell ref="A264:F264"/>
    <mergeCell ref="G264:S264"/>
    <mergeCell ref="T264:Y264"/>
    <mergeCell ref="Z264:AD264"/>
    <mergeCell ref="AE264:AJ264"/>
    <mergeCell ref="AK264:AP264"/>
    <mergeCell ref="AQ264:AV264"/>
    <mergeCell ref="A263:F263"/>
    <mergeCell ref="G263:S263"/>
    <mergeCell ref="T263:Y263"/>
    <mergeCell ref="Z263:AD263"/>
    <mergeCell ref="AE263:AJ263"/>
    <mergeCell ref="AK263:AP263"/>
    <mergeCell ref="BE260:BL261"/>
    <mergeCell ref="A262:F262"/>
    <mergeCell ref="G262:S262"/>
    <mergeCell ref="T262:Y262"/>
    <mergeCell ref="Z262:AD262"/>
    <mergeCell ref="AE262:AJ262"/>
    <mergeCell ref="AK262:AP262"/>
    <mergeCell ref="AQ262:AV262"/>
    <mergeCell ref="AW262:BD262"/>
    <mergeCell ref="BE262:BL262"/>
    <mergeCell ref="A258:BL258"/>
    <mergeCell ref="A259:BL259"/>
    <mergeCell ref="A260:F261"/>
    <mergeCell ref="G260:S261"/>
    <mergeCell ref="T260:Y261"/>
    <mergeCell ref="Z260:AD261"/>
    <mergeCell ref="AE260:AJ261"/>
    <mergeCell ref="AK260:AP261"/>
    <mergeCell ref="AQ260:AV261"/>
    <mergeCell ref="AW260:BD261"/>
    <mergeCell ref="AJ256:AN256"/>
    <mergeCell ref="AO256:AS256"/>
    <mergeCell ref="AT256:AW256"/>
    <mergeCell ref="AX256:BB256"/>
    <mergeCell ref="BC256:BG256"/>
    <mergeCell ref="BH256:BL256"/>
    <mergeCell ref="A256:F256"/>
    <mergeCell ref="G256:P256"/>
    <mergeCell ref="Q256:U256"/>
    <mergeCell ref="V256:Y256"/>
    <mergeCell ref="Z256:AD256"/>
    <mergeCell ref="AE256:AI256"/>
    <mergeCell ref="AJ255:AN255"/>
    <mergeCell ref="AO255:AS255"/>
    <mergeCell ref="AT255:AW255"/>
    <mergeCell ref="AX255:BB255"/>
    <mergeCell ref="BC255:BG255"/>
    <mergeCell ref="BH255:BL255"/>
    <mergeCell ref="A255:F255"/>
    <mergeCell ref="G255:P255"/>
    <mergeCell ref="Q255:U255"/>
    <mergeCell ref="V255:Y255"/>
    <mergeCell ref="Z255:AD255"/>
    <mergeCell ref="AE255:AI255"/>
    <mergeCell ref="AJ254:AN254"/>
    <mergeCell ref="AO254:AS254"/>
    <mergeCell ref="AT254:AW254"/>
    <mergeCell ref="AX254:BB254"/>
    <mergeCell ref="BC254:BG254"/>
    <mergeCell ref="BH254:BL254"/>
    <mergeCell ref="A254:F254"/>
    <mergeCell ref="G254:P254"/>
    <mergeCell ref="Q254:U254"/>
    <mergeCell ref="V254:Y254"/>
    <mergeCell ref="Z254:AD254"/>
    <mergeCell ref="AE254:AI254"/>
    <mergeCell ref="AT252:AW253"/>
    <mergeCell ref="AX252:BG252"/>
    <mergeCell ref="BH252:BL253"/>
    <mergeCell ref="Z253:AD253"/>
    <mergeCell ref="AE253:AI253"/>
    <mergeCell ref="AX253:BB253"/>
    <mergeCell ref="BC253:BG253"/>
    <mergeCell ref="A250:BL250"/>
    <mergeCell ref="A251:F253"/>
    <mergeCell ref="G251:P253"/>
    <mergeCell ref="Q251:AN251"/>
    <mergeCell ref="AO251:BL251"/>
    <mergeCell ref="Q252:U253"/>
    <mergeCell ref="V252:Y253"/>
    <mergeCell ref="Z252:AI252"/>
    <mergeCell ref="AJ252:AN253"/>
    <mergeCell ref="AO252:AS253"/>
    <mergeCell ref="AK247:AP247"/>
    <mergeCell ref="AQ247:AV247"/>
    <mergeCell ref="AW247:BA247"/>
    <mergeCell ref="BB247:BF247"/>
    <mergeCell ref="BG247:BL247"/>
    <mergeCell ref="A249:BL249"/>
    <mergeCell ref="AK246:AP246"/>
    <mergeCell ref="AQ246:AV246"/>
    <mergeCell ref="AW246:BA246"/>
    <mergeCell ref="BB246:BF246"/>
    <mergeCell ref="BG246:BL246"/>
    <mergeCell ref="A247:F247"/>
    <mergeCell ref="G247:S247"/>
    <mergeCell ref="T247:Y247"/>
    <mergeCell ref="Z247:AD247"/>
    <mergeCell ref="AE247:AJ247"/>
    <mergeCell ref="AK245:AP245"/>
    <mergeCell ref="AQ245:AV245"/>
    <mergeCell ref="AW245:BA245"/>
    <mergeCell ref="BB245:BF245"/>
    <mergeCell ref="BG245:BL245"/>
    <mergeCell ref="A246:F246"/>
    <mergeCell ref="G246:S246"/>
    <mergeCell ref="T246:Y246"/>
    <mergeCell ref="Z246:AD246"/>
    <mergeCell ref="AE246:AJ246"/>
    <mergeCell ref="AQ243:AV244"/>
    <mergeCell ref="AW243:BF243"/>
    <mergeCell ref="BG243:BL244"/>
    <mergeCell ref="AW244:BA244"/>
    <mergeCell ref="BB244:BF244"/>
    <mergeCell ref="A245:F245"/>
    <mergeCell ref="G245:S245"/>
    <mergeCell ref="T245:Y245"/>
    <mergeCell ref="Z245:AD245"/>
    <mergeCell ref="AE245:AJ245"/>
    <mergeCell ref="A243:F244"/>
    <mergeCell ref="G243:S244"/>
    <mergeCell ref="T243:Y244"/>
    <mergeCell ref="Z243:AD244"/>
    <mergeCell ref="AE243:AJ244"/>
    <mergeCell ref="AK243:AP244"/>
    <mergeCell ref="BP233:BS233"/>
    <mergeCell ref="A236:BL236"/>
    <mergeCell ref="A237:BL237"/>
    <mergeCell ref="A240:BL240"/>
    <mergeCell ref="A241:BL241"/>
    <mergeCell ref="A242:BL242"/>
    <mergeCell ref="AO233:AR233"/>
    <mergeCell ref="AS233:AW233"/>
    <mergeCell ref="AX233:BA233"/>
    <mergeCell ref="BB233:BF233"/>
    <mergeCell ref="BG233:BJ233"/>
    <mergeCell ref="BK233:BO233"/>
    <mergeCell ref="BB232:BF232"/>
    <mergeCell ref="BG232:BJ232"/>
    <mergeCell ref="BK232:BO232"/>
    <mergeCell ref="BP232:BS232"/>
    <mergeCell ref="A233:M233"/>
    <mergeCell ref="N233:U233"/>
    <mergeCell ref="V233:Z233"/>
    <mergeCell ref="AA233:AE233"/>
    <mergeCell ref="AF233:AI233"/>
    <mergeCell ref="AJ233:AN233"/>
    <mergeCell ref="BP231:BS231"/>
    <mergeCell ref="A232:M232"/>
    <mergeCell ref="N232:U232"/>
    <mergeCell ref="V232:Z232"/>
    <mergeCell ref="AA232:AE232"/>
    <mergeCell ref="AF232:AI232"/>
    <mergeCell ref="AJ232:AN232"/>
    <mergeCell ref="AO232:AR232"/>
    <mergeCell ref="AS232:AW232"/>
    <mergeCell ref="AX232:BA232"/>
    <mergeCell ref="AO231:AR231"/>
    <mergeCell ref="AS231:AW231"/>
    <mergeCell ref="AX231:BA231"/>
    <mergeCell ref="BB231:BF231"/>
    <mergeCell ref="BG231:BJ231"/>
    <mergeCell ref="BK231:BO231"/>
    <mergeCell ref="BB230:BF230"/>
    <mergeCell ref="BG230:BJ230"/>
    <mergeCell ref="BK230:BO230"/>
    <mergeCell ref="BP230:BS230"/>
    <mergeCell ref="A231:M231"/>
    <mergeCell ref="N231:U231"/>
    <mergeCell ref="V231:Z231"/>
    <mergeCell ref="AA231:AE231"/>
    <mergeCell ref="AF231:AI231"/>
    <mergeCell ref="AJ231:AN231"/>
    <mergeCell ref="AA230:AE230"/>
    <mergeCell ref="AF230:AI230"/>
    <mergeCell ref="AJ230:AN230"/>
    <mergeCell ref="AO230:AR230"/>
    <mergeCell ref="AS230:AW230"/>
    <mergeCell ref="AX230:BA230"/>
    <mergeCell ref="A227:BL227"/>
    <mergeCell ref="A228:BM228"/>
    <mergeCell ref="A229:M230"/>
    <mergeCell ref="N229:U230"/>
    <mergeCell ref="V229:Z230"/>
    <mergeCell ref="AA229:AI229"/>
    <mergeCell ref="AJ229:AR229"/>
    <mergeCell ref="AS229:BA229"/>
    <mergeCell ref="BB229:BJ229"/>
    <mergeCell ref="BK229:BS229"/>
    <mergeCell ref="AZ221:BD221"/>
    <mergeCell ref="A222:F222"/>
    <mergeCell ref="G222:S222"/>
    <mergeCell ref="T222:Z222"/>
    <mergeCell ref="AA222:AE222"/>
    <mergeCell ref="AF222:AJ222"/>
    <mergeCell ref="AK222:AO222"/>
    <mergeCell ref="AP222:AT222"/>
    <mergeCell ref="AU222:AY222"/>
    <mergeCell ref="AZ222:BD222"/>
    <mergeCell ref="AU220:AY220"/>
    <mergeCell ref="AZ220:BD220"/>
    <mergeCell ref="A221:F221"/>
    <mergeCell ref="G221:S221"/>
    <mergeCell ref="T221:Z221"/>
    <mergeCell ref="AA221:AE221"/>
    <mergeCell ref="AF221:AJ221"/>
    <mergeCell ref="AK221:AO221"/>
    <mergeCell ref="AP221:AT221"/>
    <mergeCell ref="AU221:AY221"/>
    <mergeCell ref="AP219:AT219"/>
    <mergeCell ref="AU219:AY219"/>
    <mergeCell ref="AZ219:BD219"/>
    <mergeCell ref="A220:F220"/>
    <mergeCell ref="G220:S220"/>
    <mergeCell ref="T220:Z220"/>
    <mergeCell ref="AA220:AE220"/>
    <mergeCell ref="AF220:AJ220"/>
    <mergeCell ref="AK220:AO220"/>
    <mergeCell ref="AP220:AT220"/>
    <mergeCell ref="A216:BL216"/>
    <mergeCell ref="A217:BD217"/>
    <mergeCell ref="A218:F219"/>
    <mergeCell ref="G218:S219"/>
    <mergeCell ref="T218:Z219"/>
    <mergeCell ref="AA218:AO218"/>
    <mergeCell ref="AP218:BD218"/>
    <mergeCell ref="AA219:AE219"/>
    <mergeCell ref="AF219:AJ219"/>
    <mergeCell ref="AK219:AO219"/>
    <mergeCell ref="AP212:AT212"/>
    <mergeCell ref="AU212:AY212"/>
    <mergeCell ref="AZ212:BD212"/>
    <mergeCell ref="BE212:BI212"/>
    <mergeCell ref="BJ212:BN212"/>
    <mergeCell ref="BO212:BS212"/>
    <mergeCell ref="A212:F212"/>
    <mergeCell ref="G212:S212"/>
    <mergeCell ref="T212:Z212"/>
    <mergeCell ref="AA212:AE212"/>
    <mergeCell ref="AF212:AJ212"/>
    <mergeCell ref="AK212:AO212"/>
    <mergeCell ref="AP214:AT214"/>
    <mergeCell ref="AU214:AY214"/>
    <mergeCell ref="AZ214:BD214"/>
    <mergeCell ref="BE214:BI214"/>
    <mergeCell ref="BJ214:BN214"/>
    <mergeCell ref="BO214:BS214"/>
    <mergeCell ref="A214:F214"/>
    <mergeCell ref="G214:S214"/>
    <mergeCell ref="T214:Z214"/>
    <mergeCell ref="AA214:AE214"/>
    <mergeCell ref="AU201:AW201"/>
    <mergeCell ref="AX201:AZ201"/>
    <mergeCell ref="AP211:AT211"/>
    <mergeCell ref="AU211:AY211"/>
    <mergeCell ref="AZ211:BD211"/>
    <mergeCell ref="BE211:BI211"/>
    <mergeCell ref="BJ211:BN211"/>
    <mergeCell ref="BO211:BS211"/>
    <mergeCell ref="A211:F211"/>
    <mergeCell ref="G211:S211"/>
    <mergeCell ref="T211:Z211"/>
    <mergeCell ref="AA211:AE211"/>
    <mergeCell ref="AF211:AJ211"/>
    <mergeCell ref="AK211:AO211"/>
    <mergeCell ref="AP210:AT210"/>
    <mergeCell ref="AU210:AY210"/>
    <mergeCell ref="AZ210:BD210"/>
    <mergeCell ref="BE210:BI210"/>
    <mergeCell ref="BJ210:BN210"/>
    <mergeCell ref="BO210:BS210"/>
    <mergeCell ref="A210:F210"/>
    <mergeCell ref="G210:S210"/>
    <mergeCell ref="T210:Z210"/>
    <mergeCell ref="AA210:AE210"/>
    <mergeCell ref="AF210:AJ210"/>
    <mergeCell ref="AK210:AO210"/>
    <mergeCell ref="BA202:BC202"/>
    <mergeCell ref="BD202:BF202"/>
    <mergeCell ref="BG202:BI202"/>
    <mergeCell ref="BJ202:BL202"/>
    <mergeCell ref="A202:C202"/>
    <mergeCell ref="D202:V202"/>
    <mergeCell ref="AC199:AE199"/>
    <mergeCell ref="AF199:AH199"/>
    <mergeCell ref="AP209:AT209"/>
    <mergeCell ref="AU209:AY209"/>
    <mergeCell ref="AZ209:BD209"/>
    <mergeCell ref="BE209:BI209"/>
    <mergeCell ref="BJ209:BN209"/>
    <mergeCell ref="BO209:BS209"/>
    <mergeCell ref="A207:BS207"/>
    <mergeCell ref="A208:F209"/>
    <mergeCell ref="G208:S209"/>
    <mergeCell ref="T208:Z209"/>
    <mergeCell ref="AA208:AO208"/>
    <mergeCell ref="AP208:BD208"/>
    <mergeCell ref="BE208:BS208"/>
    <mergeCell ref="AA209:AE209"/>
    <mergeCell ref="AF209:AJ209"/>
    <mergeCell ref="AK209:AO209"/>
    <mergeCell ref="BA201:BC201"/>
    <mergeCell ref="BD201:BF201"/>
    <mergeCell ref="BG201:BI201"/>
    <mergeCell ref="BJ201:BL201"/>
    <mergeCell ref="A205:BL205"/>
    <mergeCell ref="A206:BS206"/>
    <mergeCell ref="AO202:AQ202"/>
    <mergeCell ref="AR202:AT202"/>
    <mergeCell ref="AU202:AW202"/>
    <mergeCell ref="AX202:AZ202"/>
    <mergeCell ref="AI201:AK201"/>
    <mergeCell ref="AL201:AN201"/>
    <mergeCell ref="AO201:AQ201"/>
    <mergeCell ref="AR201:AT201"/>
    <mergeCell ref="W197:AB197"/>
    <mergeCell ref="AC197:AH197"/>
    <mergeCell ref="AI197:AN197"/>
    <mergeCell ref="AO197:AT197"/>
    <mergeCell ref="AU197:AW198"/>
    <mergeCell ref="AX197:AZ198"/>
    <mergeCell ref="BA197:BC198"/>
    <mergeCell ref="BD197:BF198"/>
    <mergeCell ref="BG197:BI198"/>
    <mergeCell ref="AR200:AT200"/>
    <mergeCell ref="AU200:AW200"/>
    <mergeCell ref="AX200:AZ200"/>
    <mergeCell ref="BA199:BC199"/>
    <mergeCell ref="BD199:BF199"/>
    <mergeCell ref="BG199:BI199"/>
    <mergeCell ref="BJ199:BL199"/>
    <mergeCell ref="A200:C200"/>
    <mergeCell ref="D200:V200"/>
    <mergeCell ref="W200:Y200"/>
    <mergeCell ref="Z200:AB200"/>
    <mergeCell ref="AC200:AE200"/>
    <mergeCell ref="AF200:AH200"/>
    <mergeCell ref="AI199:AK199"/>
    <mergeCell ref="AL199:AN199"/>
    <mergeCell ref="AO199:AQ199"/>
    <mergeCell ref="AR199:AT199"/>
    <mergeCell ref="AU199:AW199"/>
    <mergeCell ref="AX199:AZ199"/>
    <mergeCell ref="A199:C199"/>
    <mergeCell ref="D199:V199"/>
    <mergeCell ref="W199:Y199"/>
    <mergeCell ref="Z199:AB199"/>
    <mergeCell ref="A196:C198"/>
    <mergeCell ref="D196:V198"/>
    <mergeCell ref="W196:AH196"/>
    <mergeCell ref="AI196:AT196"/>
    <mergeCell ref="AU196:AZ196"/>
    <mergeCell ref="BA196:BF196"/>
    <mergeCell ref="AT191:AX191"/>
    <mergeCell ref="AY191:BC191"/>
    <mergeCell ref="BD191:BH191"/>
    <mergeCell ref="BI191:BM191"/>
    <mergeCell ref="BN191:BR191"/>
    <mergeCell ref="A195:BL195"/>
    <mergeCell ref="AT192:AX192"/>
    <mergeCell ref="AY192:BC192"/>
    <mergeCell ref="BD192:BH192"/>
    <mergeCell ref="BI192:BM192"/>
    <mergeCell ref="A191:T191"/>
    <mergeCell ref="U191:Y191"/>
    <mergeCell ref="Z191:AD191"/>
    <mergeCell ref="AE191:AI191"/>
    <mergeCell ref="AJ191:AN191"/>
    <mergeCell ref="AO191:AS191"/>
    <mergeCell ref="BJ197:BL198"/>
    <mergeCell ref="W198:Y198"/>
    <mergeCell ref="Z198:AB198"/>
    <mergeCell ref="AC198:AE198"/>
    <mergeCell ref="AF198:AH198"/>
    <mergeCell ref="AI198:AK198"/>
    <mergeCell ref="AL198:AN198"/>
    <mergeCell ref="AO198:AQ198"/>
    <mergeCell ref="AR198:AT198"/>
    <mergeCell ref="BG196:BL196"/>
    <mergeCell ref="AO190:AS190"/>
    <mergeCell ref="AT190:AX190"/>
    <mergeCell ref="AY190:BC190"/>
    <mergeCell ref="BD190:BH190"/>
    <mergeCell ref="BI190:BM190"/>
    <mergeCell ref="BN190:BR190"/>
    <mergeCell ref="AT189:AX189"/>
    <mergeCell ref="AY189:BC189"/>
    <mergeCell ref="BD189:BH189"/>
    <mergeCell ref="BI189:BM189"/>
    <mergeCell ref="BN189:BR189"/>
    <mergeCell ref="A190:T190"/>
    <mergeCell ref="U190:Y190"/>
    <mergeCell ref="Z190:AD190"/>
    <mergeCell ref="AE190:AI190"/>
    <mergeCell ref="AJ190:AN190"/>
    <mergeCell ref="A189:T189"/>
    <mergeCell ref="U189:Y189"/>
    <mergeCell ref="Z189:AD189"/>
    <mergeCell ref="AE189:AI189"/>
    <mergeCell ref="AJ189:AN189"/>
    <mergeCell ref="AO189:AS189"/>
    <mergeCell ref="AO188:AS188"/>
    <mergeCell ref="AT188:AX188"/>
    <mergeCell ref="AY188:BC188"/>
    <mergeCell ref="BD188:BH188"/>
    <mergeCell ref="BI188:BM188"/>
    <mergeCell ref="BN188:BR188"/>
    <mergeCell ref="A187:T188"/>
    <mergeCell ref="U187:AD187"/>
    <mergeCell ref="AE187:AN187"/>
    <mergeCell ref="AO187:AX187"/>
    <mergeCell ref="AY187:BH187"/>
    <mergeCell ref="BI187:BR187"/>
    <mergeCell ref="U188:Y188"/>
    <mergeCell ref="Z188:AD188"/>
    <mergeCell ref="AE188:AI188"/>
    <mergeCell ref="AJ188:AN188"/>
    <mergeCell ref="AP149:AT149"/>
    <mergeCell ref="AU149:AY149"/>
    <mergeCell ref="AZ149:BD149"/>
    <mergeCell ref="BE149:BI149"/>
    <mergeCell ref="A185:BL185"/>
    <mergeCell ref="A186:BR186"/>
    <mergeCell ref="AP150:AT150"/>
    <mergeCell ref="AU150:AY150"/>
    <mergeCell ref="AZ150:BD150"/>
    <mergeCell ref="BE150:BI150"/>
    <mergeCell ref="A149:C149"/>
    <mergeCell ref="D149:P149"/>
    <mergeCell ref="Q149:U149"/>
    <mergeCell ref="V149:AE149"/>
    <mergeCell ref="AF149:AJ149"/>
    <mergeCell ref="AK149:AO149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BT108:BX108"/>
    <mergeCell ref="A144:BL144"/>
    <mergeCell ref="A145:C146"/>
    <mergeCell ref="D145:P146"/>
    <mergeCell ref="Q145:U146"/>
    <mergeCell ref="V145:AE146"/>
    <mergeCell ref="AF145:AT145"/>
    <mergeCell ref="AU145:BI145"/>
    <mergeCell ref="AF146:AJ146"/>
    <mergeCell ref="AK146:AO146"/>
    <mergeCell ref="AP108:AT108"/>
    <mergeCell ref="AU108:AY108"/>
    <mergeCell ref="AZ108:BD108"/>
    <mergeCell ref="BE108:BI108"/>
    <mergeCell ref="BJ108:BN108"/>
    <mergeCell ref="BO108:BS108"/>
    <mergeCell ref="AP109:AT109"/>
    <mergeCell ref="BJ107:BN107"/>
    <mergeCell ref="BO107:BS107"/>
    <mergeCell ref="BT107:BX107"/>
    <mergeCell ref="A108:C108"/>
    <mergeCell ref="D108:P108"/>
    <mergeCell ref="Q108:U108"/>
    <mergeCell ref="V108:AE108"/>
    <mergeCell ref="AF108:AJ108"/>
    <mergeCell ref="AK108:AO108"/>
    <mergeCell ref="BT106:BX106"/>
    <mergeCell ref="A107:C107"/>
    <mergeCell ref="D107:P107"/>
    <mergeCell ref="Q107:U107"/>
    <mergeCell ref="V107:AE107"/>
    <mergeCell ref="AF107:AJ107"/>
    <mergeCell ref="AK107:AO107"/>
    <mergeCell ref="AP107:AT107"/>
    <mergeCell ref="AU107:AY107"/>
    <mergeCell ref="AZ107:BD107"/>
    <mergeCell ref="AP106:AT106"/>
    <mergeCell ref="AU106:AY106"/>
    <mergeCell ref="AZ106:BD106"/>
    <mergeCell ref="BE106:BI106"/>
    <mergeCell ref="BJ106:BN106"/>
    <mergeCell ref="BO106:BS106"/>
    <mergeCell ref="A106:C106"/>
    <mergeCell ref="D106:P106"/>
    <mergeCell ref="Q106:U106"/>
    <mergeCell ref="V106:AE106"/>
    <mergeCell ref="AF106:AJ106"/>
    <mergeCell ref="AK106:AO106"/>
    <mergeCell ref="BJ104:BX104"/>
    <mergeCell ref="AF105:AJ105"/>
    <mergeCell ref="AK105:AO105"/>
    <mergeCell ref="AP105:AT105"/>
    <mergeCell ref="AU105:AY105"/>
    <mergeCell ref="AZ105:BD105"/>
    <mergeCell ref="BE105:BI105"/>
    <mergeCell ref="BJ105:BN105"/>
    <mergeCell ref="BO105:BS105"/>
    <mergeCell ref="BT105:BX105"/>
    <mergeCell ref="A104:C105"/>
    <mergeCell ref="D104:P105"/>
    <mergeCell ref="Q104:U105"/>
    <mergeCell ref="V104:AE105"/>
    <mergeCell ref="AF104:AT104"/>
    <mergeCell ref="AU104:BI104"/>
    <mergeCell ref="AO97:AS97"/>
    <mergeCell ref="AT97:AX97"/>
    <mergeCell ref="AY97:BC97"/>
    <mergeCell ref="BD97:BH97"/>
    <mergeCell ref="A102:BL102"/>
    <mergeCell ref="A103:BL103"/>
    <mergeCell ref="BD98:BH98"/>
    <mergeCell ref="A99:C99"/>
    <mergeCell ref="D99:T99"/>
    <mergeCell ref="U99:Y99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7:BT87"/>
    <mergeCell ref="BU87:BY87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7:AR87"/>
    <mergeCell ref="AS87:AW87"/>
    <mergeCell ref="AX87:BA87"/>
    <mergeCell ref="BB87:BF87"/>
    <mergeCell ref="BG87:BK87"/>
    <mergeCell ref="BL87:BP87"/>
    <mergeCell ref="A87:C87"/>
    <mergeCell ref="D87:T87"/>
    <mergeCell ref="U87:Y87"/>
    <mergeCell ref="Z87:AD87"/>
    <mergeCell ref="AE87:AH87"/>
    <mergeCell ref="AI87:AM87"/>
    <mergeCell ref="BL89:BP89"/>
    <mergeCell ref="BQ89:BT89"/>
    <mergeCell ref="BU89:BY89"/>
    <mergeCell ref="AI89:AM89"/>
    <mergeCell ref="AX86:BA86"/>
    <mergeCell ref="BB86:BF86"/>
    <mergeCell ref="BG86:BK86"/>
    <mergeCell ref="BL86:BP86"/>
    <mergeCell ref="BQ86:BT86"/>
    <mergeCell ref="BU86:BY86"/>
    <mergeCell ref="BQ85:BT85"/>
    <mergeCell ref="BU85:BY85"/>
    <mergeCell ref="A86:C86"/>
    <mergeCell ref="D86:T86"/>
    <mergeCell ref="U86:Y86"/>
    <mergeCell ref="Z86:AD86"/>
    <mergeCell ref="AE86:AH86"/>
    <mergeCell ref="AI86:AM86"/>
    <mergeCell ref="AN86:AR86"/>
    <mergeCell ref="AS86:AW86"/>
    <mergeCell ref="AN85:AR85"/>
    <mergeCell ref="AS85:AW85"/>
    <mergeCell ref="AX85:BA85"/>
    <mergeCell ref="BB85:BF85"/>
    <mergeCell ref="BG85:BK85"/>
    <mergeCell ref="BL85:BP85"/>
    <mergeCell ref="A85:C85"/>
    <mergeCell ref="D85:T85"/>
    <mergeCell ref="U85:Y85"/>
    <mergeCell ref="Z85:AD85"/>
    <mergeCell ref="AE85:AH85"/>
    <mergeCell ref="AI85:AM85"/>
    <mergeCell ref="AX84:BA84"/>
    <mergeCell ref="BB84:BF84"/>
    <mergeCell ref="BG84:BK84"/>
    <mergeCell ref="BL84:BP84"/>
    <mergeCell ref="BQ84:BT84"/>
    <mergeCell ref="BU84:BY84"/>
    <mergeCell ref="U84:Y84"/>
    <mergeCell ref="Z84:AD84"/>
    <mergeCell ref="AE84:AH84"/>
    <mergeCell ref="AI84:AM84"/>
    <mergeCell ref="AN84:AR84"/>
    <mergeCell ref="AS84:AW84"/>
    <mergeCell ref="BB78:BF78"/>
    <mergeCell ref="BG78:BK78"/>
    <mergeCell ref="A80:BL80"/>
    <mergeCell ref="A81:BL81"/>
    <mergeCell ref="A82:BY82"/>
    <mergeCell ref="A83:C84"/>
    <mergeCell ref="D83:T84"/>
    <mergeCell ref="U83:AM83"/>
    <mergeCell ref="AN83:BF83"/>
    <mergeCell ref="BG83:BY83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Q52:BT52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40:D40"/>
    <mergeCell ref="E40:W40"/>
    <mergeCell ref="X40:AB40"/>
    <mergeCell ref="AC40:AG40"/>
    <mergeCell ref="AH40:AL40"/>
    <mergeCell ref="AM40:AQ40"/>
    <mergeCell ref="AR40:AV40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</mergeCells>
  <conditionalFormatting sqref="A87 A201 A97">
    <cfRule type="cellIs" dxfId="144" priority="149" stopIfTrue="1" operator="equal">
      <formula>A86</formula>
    </cfRule>
  </conditionalFormatting>
  <conditionalFormatting sqref="A108:C108 A149:C149">
    <cfRule type="cellIs" dxfId="143" priority="150" stopIfTrue="1" operator="equal">
      <formula>A107</formula>
    </cfRule>
    <cfRule type="cellIs" dxfId="142" priority="151" stopIfTrue="1" operator="equal">
      <formula>0</formula>
    </cfRule>
  </conditionalFormatting>
  <conditionalFormatting sqref="A88">
    <cfRule type="cellIs" dxfId="141" priority="148" stopIfTrue="1" operator="equal">
      <formula>A87</formula>
    </cfRule>
  </conditionalFormatting>
  <conditionalFormatting sqref="A89">
    <cfRule type="cellIs" dxfId="140" priority="147" stopIfTrue="1" operator="equal">
      <formula>A88</formula>
    </cfRule>
  </conditionalFormatting>
  <conditionalFormatting sqref="A100">
    <cfRule type="cellIs" dxfId="139" priority="153" stopIfTrue="1" operator="equal">
      <formula>A97</formula>
    </cfRule>
  </conditionalFormatting>
  <conditionalFormatting sqref="A98">
    <cfRule type="cellIs" dxfId="138" priority="145" stopIfTrue="1" operator="equal">
      <formula>A97</formula>
    </cfRule>
  </conditionalFormatting>
  <conditionalFormatting sqref="A99">
    <cfRule type="cellIs" dxfId="137" priority="144" stopIfTrue="1" operator="equal">
      <formula>A98</formula>
    </cfRule>
  </conditionalFormatting>
  <conditionalFormatting sqref="A202">
    <cfRule type="cellIs" dxfId="136" priority="2" stopIfTrue="1" operator="equal">
      <formula>A201</formula>
    </cfRule>
  </conditionalFormatting>
  <conditionalFormatting sqref="A109:C109">
    <cfRule type="cellIs" dxfId="135" priority="141" stopIfTrue="1" operator="equal">
      <formula>A108</formula>
    </cfRule>
    <cfRule type="cellIs" dxfId="134" priority="142" stopIfTrue="1" operator="equal">
      <formula>0</formula>
    </cfRule>
  </conditionalFormatting>
  <conditionalFormatting sqref="A110:C110">
    <cfRule type="cellIs" dxfId="133" priority="139" stopIfTrue="1" operator="equal">
      <formula>A109</formula>
    </cfRule>
    <cfRule type="cellIs" dxfId="132" priority="140" stopIfTrue="1" operator="equal">
      <formula>0</formula>
    </cfRule>
  </conditionalFormatting>
  <conditionalFormatting sqref="A111:C111">
    <cfRule type="cellIs" dxfId="131" priority="137" stopIfTrue="1" operator="equal">
      <formula>A110</formula>
    </cfRule>
    <cfRule type="cellIs" dxfId="130" priority="138" stopIfTrue="1" operator="equal">
      <formula>0</formula>
    </cfRule>
  </conditionalFormatting>
  <conditionalFormatting sqref="A112:C112">
    <cfRule type="cellIs" dxfId="129" priority="135" stopIfTrue="1" operator="equal">
      <formula>A111</formula>
    </cfRule>
    <cfRule type="cellIs" dxfId="128" priority="136" stopIfTrue="1" operator="equal">
      <formula>0</formula>
    </cfRule>
  </conditionalFormatting>
  <conditionalFormatting sqref="A113:C113">
    <cfRule type="cellIs" dxfId="127" priority="133" stopIfTrue="1" operator="equal">
      <formula>A112</formula>
    </cfRule>
    <cfRule type="cellIs" dxfId="126" priority="134" stopIfTrue="1" operator="equal">
      <formula>0</formula>
    </cfRule>
  </conditionalFormatting>
  <conditionalFormatting sqref="A114:C114">
    <cfRule type="cellIs" dxfId="125" priority="131" stopIfTrue="1" operator="equal">
      <formula>A113</formula>
    </cfRule>
    <cfRule type="cellIs" dxfId="124" priority="132" stopIfTrue="1" operator="equal">
      <formula>0</formula>
    </cfRule>
  </conditionalFormatting>
  <conditionalFormatting sqref="A115:C115">
    <cfRule type="cellIs" dxfId="123" priority="129" stopIfTrue="1" operator="equal">
      <formula>A114</formula>
    </cfRule>
    <cfRule type="cellIs" dxfId="122" priority="130" stopIfTrue="1" operator="equal">
      <formula>0</formula>
    </cfRule>
  </conditionalFormatting>
  <conditionalFormatting sqref="A116:C116">
    <cfRule type="cellIs" dxfId="121" priority="127" stopIfTrue="1" operator="equal">
      <formula>A115</formula>
    </cfRule>
    <cfRule type="cellIs" dxfId="120" priority="128" stopIfTrue="1" operator="equal">
      <formula>0</formula>
    </cfRule>
  </conditionalFormatting>
  <conditionalFormatting sqref="A117:C117">
    <cfRule type="cellIs" dxfId="119" priority="125" stopIfTrue="1" operator="equal">
      <formula>A116</formula>
    </cfRule>
    <cfRule type="cellIs" dxfId="118" priority="126" stopIfTrue="1" operator="equal">
      <formula>0</formula>
    </cfRule>
  </conditionalFormatting>
  <conditionalFormatting sqref="A118:C118">
    <cfRule type="cellIs" dxfId="117" priority="123" stopIfTrue="1" operator="equal">
      <formula>A117</formula>
    </cfRule>
    <cfRule type="cellIs" dxfId="116" priority="124" stopIfTrue="1" operator="equal">
      <formula>0</formula>
    </cfRule>
  </conditionalFormatting>
  <conditionalFormatting sqref="A119:C119">
    <cfRule type="cellIs" dxfId="115" priority="121" stopIfTrue="1" operator="equal">
      <formula>A118</formula>
    </cfRule>
    <cfRule type="cellIs" dxfId="114" priority="122" stopIfTrue="1" operator="equal">
      <formula>0</formula>
    </cfRule>
  </conditionalFormatting>
  <conditionalFormatting sqref="A120:C120">
    <cfRule type="cellIs" dxfId="113" priority="119" stopIfTrue="1" operator="equal">
      <formula>A119</formula>
    </cfRule>
    <cfRule type="cellIs" dxfId="112" priority="120" stopIfTrue="1" operator="equal">
      <formula>0</formula>
    </cfRule>
  </conditionalFormatting>
  <conditionalFormatting sqref="A121:C121">
    <cfRule type="cellIs" dxfId="111" priority="117" stopIfTrue="1" operator="equal">
      <formula>A120</formula>
    </cfRule>
    <cfRule type="cellIs" dxfId="110" priority="118" stopIfTrue="1" operator="equal">
      <formula>0</formula>
    </cfRule>
  </conditionalFormatting>
  <conditionalFormatting sqref="A122:C122">
    <cfRule type="cellIs" dxfId="109" priority="115" stopIfTrue="1" operator="equal">
      <formula>A121</formula>
    </cfRule>
    <cfRule type="cellIs" dxfId="108" priority="116" stopIfTrue="1" operator="equal">
      <formula>0</formula>
    </cfRule>
  </conditionalFormatting>
  <conditionalFormatting sqref="A123:C123">
    <cfRule type="cellIs" dxfId="107" priority="113" stopIfTrue="1" operator="equal">
      <formula>A122</formula>
    </cfRule>
    <cfRule type="cellIs" dxfId="106" priority="114" stopIfTrue="1" operator="equal">
      <formula>0</formula>
    </cfRule>
  </conditionalFormatting>
  <conditionalFormatting sqref="A124:C124">
    <cfRule type="cellIs" dxfId="105" priority="111" stopIfTrue="1" operator="equal">
      <formula>A123</formula>
    </cfRule>
    <cfRule type="cellIs" dxfId="104" priority="112" stopIfTrue="1" operator="equal">
      <formula>0</formula>
    </cfRule>
  </conditionalFormatting>
  <conditionalFormatting sqref="A125:C125">
    <cfRule type="cellIs" dxfId="103" priority="109" stopIfTrue="1" operator="equal">
      <formula>A124</formula>
    </cfRule>
    <cfRule type="cellIs" dxfId="102" priority="110" stopIfTrue="1" operator="equal">
      <formula>0</formula>
    </cfRule>
  </conditionalFormatting>
  <conditionalFormatting sqref="A126:C126">
    <cfRule type="cellIs" dxfId="101" priority="107" stopIfTrue="1" operator="equal">
      <formula>A125</formula>
    </cfRule>
    <cfRule type="cellIs" dxfId="100" priority="108" stopIfTrue="1" operator="equal">
      <formula>0</formula>
    </cfRule>
  </conditionalFormatting>
  <conditionalFormatting sqref="A127:C127">
    <cfRule type="cellIs" dxfId="99" priority="105" stopIfTrue="1" operator="equal">
      <formula>A126</formula>
    </cfRule>
    <cfRule type="cellIs" dxfId="98" priority="106" stopIfTrue="1" operator="equal">
      <formula>0</formula>
    </cfRule>
  </conditionalFormatting>
  <conditionalFormatting sqref="A128:C128">
    <cfRule type="cellIs" dxfId="97" priority="103" stopIfTrue="1" operator="equal">
      <formula>A127</formula>
    </cfRule>
    <cfRule type="cellIs" dxfId="96" priority="104" stopIfTrue="1" operator="equal">
      <formula>0</formula>
    </cfRule>
  </conditionalFormatting>
  <conditionalFormatting sqref="A129:C129">
    <cfRule type="cellIs" dxfId="95" priority="101" stopIfTrue="1" operator="equal">
      <formula>A128</formula>
    </cfRule>
    <cfRule type="cellIs" dxfId="94" priority="102" stopIfTrue="1" operator="equal">
      <formula>0</formula>
    </cfRule>
  </conditionalFormatting>
  <conditionalFormatting sqref="A130:C130">
    <cfRule type="cellIs" dxfId="93" priority="99" stopIfTrue="1" operator="equal">
      <formula>A129</formula>
    </cfRule>
    <cfRule type="cellIs" dxfId="92" priority="100" stopIfTrue="1" operator="equal">
      <formula>0</formula>
    </cfRule>
  </conditionalFormatting>
  <conditionalFormatting sqref="A131:C131">
    <cfRule type="cellIs" dxfId="91" priority="97" stopIfTrue="1" operator="equal">
      <formula>A130</formula>
    </cfRule>
    <cfRule type="cellIs" dxfId="90" priority="98" stopIfTrue="1" operator="equal">
      <formula>0</formula>
    </cfRule>
  </conditionalFormatting>
  <conditionalFormatting sqref="A132:C132">
    <cfRule type="cellIs" dxfId="89" priority="95" stopIfTrue="1" operator="equal">
      <formula>A131</formula>
    </cfRule>
    <cfRule type="cellIs" dxfId="88" priority="96" stopIfTrue="1" operator="equal">
      <formula>0</formula>
    </cfRule>
  </conditionalFormatting>
  <conditionalFormatting sqref="A133:C133">
    <cfRule type="cellIs" dxfId="87" priority="93" stopIfTrue="1" operator="equal">
      <formula>A132</formula>
    </cfRule>
    <cfRule type="cellIs" dxfId="86" priority="94" stopIfTrue="1" operator="equal">
      <formula>0</formula>
    </cfRule>
  </conditionalFormatting>
  <conditionalFormatting sqref="A134:C134">
    <cfRule type="cellIs" dxfId="85" priority="91" stopIfTrue="1" operator="equal">
      <formula>A133</formula>
    </cfRule>
    <cfRule type="cellIs" dxfId="84" priority="92" stopIfTrue="1" operator="equal">
      <formula>0</formula>
    </cfRule>
  </conditionalFormatting>
  <conditionalFormatting sqref="A135:C135">
    <cfRule type="cellIs" dxfId="83" priority="89" stopIfTrue="1" operator="equal">
      <formula>A134</formula>
    </cfRule>
    <cfRule type="cellIs" dxfId="82" priority="90" stopIfTrue="1" operator="equal">
      <formula>0</formula>
    </cfRule>
  </conditionalFormatting>
  <conditionalFormatting sqref="A136:C136">
    <cfRule type="cellIs" dxfId="81" priority="87" stopIfTrue="1" operator="equal">
      <formula>A135</formula>
    </cfRule>
    <cfRule type="cellIs" dxfId="80" priority="88" stopIfTrue="1" operator="equal">
      <formula>0</formula>
    </cfRule>
  </conditionalFormatting>
  <conditionalFormatting sqref="A137:C137">
    <cfRule type="cellIs" dxfId="79" priority="85" stopIfTrue="1" operator="equal">
      <formula>A136</formula>
    </cfRule>
    <cfRule type="cellIs" dxfId="78" priority="86" stopIfTrue="1" operator="equal">
      <formula>0</formula>
    </cfRule>
  </conditionalFormatting>
  <conditionalFormatting sqref="A138:C138">
    <cfRule type="cellIs" dxfId="77" priority="83" stopIfTrue="1" operator="equal">
      <formula>A137</formula>
    </cfRule>
    <cfRule type="cellIs" dxfId="76" priority="84" stopIfTrue="1" operator="equal">
      <formula>0</formula>
    </cfRule>
  </conditionalFormatting>
  <conditionalFormatting sqref="A139:C139">
    <cfRule type="cellIs" dxfId="75" priority="81" stopIfTrue="1" operator="equal">
      <formula>A138</formula>
    </cfRule>
    <cfRule type="cellIs" dxfId="74" priority="82" stopIfTrue="1" operator="equal">
      <formula>0</formula>
    </cfRule>
  </conditionalFormatting>
  <conditionalFormatting sqref="A140:C140">
    <cfRule type="cellIs" dxfId="73" priority="79" stopIfTrue="1" operator="equal">
      <formula>A139</formula>
    </cfRule>
    <cfRule type="cellIs" dxfId="72" priority="80" stopIfTrue="1" operator="equal">
      <formula>0</formula>
    </cfRule>
  </conditionalFormatting>
  <conditionalFormatting sqref="A141:C141">
    <cfRule type="cellIs" dxfId="71" priority="77" stopIfTrue="1" operator="equal">
      <formula>A140</formula>
    </cfRule>
    <cfRule type="cellIs" dxfId="70" priority="78" stopIfTrue="1" operator="equal">
      <formula>0</formula>
    </cfRule>
  </conditionalFormatting>
  <conditionalFormatting sqref="A142:C142">
    <cfRule type="cellIs" dxfId="69" priority="75" stopIfTrue="1" operator="equal">
      <formula>A141</formula>
    </cfRule>
    <cfRule type="cellIs" dxfId="68" priority="76" stopIfTrue="1" operator="equal">
      <formula>0</formula>
    </cfRule>
  </conditionalFormatting>
  <conditionalFormatting sqref="A150:C150">
    <cfRule type="cellIs" dxfId="67" priority="71" stopIfTrue="1" operator="equal">
      <formula>A149</formula>
    </cfRule>
    <cfRule type="cellIs" dxfId="66" priority="72" stopIfTrue="1" operator="equal">
      <formula>0</formula>
    </cfRule>
  </conditionalFormatting>
  <conditionalFormatting sqref="A151:C151">
    <cfRule type="cellIs" dxfId="65" priority="69" stopIfTrue="1" operator="equal">
      <formula>A150</formula>
    </cfRule>
    <cfRule type="cellIs" dxfId="64" priority="70" stopIfTrue="1" operator="equal">
      <formula>0</formula>
    </cfRule>
  </conditionalFormatting>
  <conditionalFormatting sqref="A152:C152">
    <cfRule type="cellIs" dxfId="63" priority="67" stopIfTrue="1" operator="equal">
      <formula>A151</formula>
    </cfRule>
    <cfRule type="cellIs" dxfId="62" priority="68" stopIfTrue="1" operator="equal">
      <formula>0</formula>
    </cfRule>
  </conditionalFormatting>
  <conditionalFormatting sqref="A153:C153">
    <cfRule type="cellIs" dxfId="61" priority="65" stopIfTrue="1" operator="equal">
      <formula>A152</formula>
    </cfRule>
    <cfRule type="cellIs" dxfId="60" priority="66" stopIfTrue="1" operator="equal">
      <formula>0</formula>
    </cfRule>
  </conditionalFormatting>
  <conditionalFormatting sqref="A154:C154">
    <cfRule type="cellIs" dxfId="59" priority="63" stopIfTrue="1" operator="equal">
      <formula>A153</formula>
    </cfRule>
    <cfRule type="cellIs" dxfId="58" priority="64" stopIfTrue="1" operator="equal">
      <formula>0</formula>
    </cfRule>
  </conditionalFormatting>
  <conditionalFormatting sqref="A155:C155">
    <cfRule type="cellIs" dxfId="57" priority="61" stopIfTrue="1" operator="equal">
      <formula>A154</formula>
    </cfRule>
    <cfRule type="cellIs" dxfId="56" priority="62" stopIfTrue="1" operator="equal">
      <formula>0</formula>
    </cfRule>
  </conditionalFormatting>
  <conditionalFormatting sqref="A156:C156">
    <cfRule type="cellIs" dxfId="55" priority="59" stopIfTrue="1" operator="equal">
      <formula>A155</formula>
    </cfRule>
    <cfRule type="cellIs" dxfId="54" priority="60" stopIfTrue="1" operator="equal">
      <formula>0</formula>
    </cfRule>
  </conditionalFormatting>
  <conditionalFormatting sqref="A157:C157">
    <cfRule type="cellIs" dxfId="53" priority="57" stopIfTrue="1" operator="equal">
      <formula>A156</formula>
    </cfRule>
    <cfRule type="cellIs" dxfId="52" priority="58" stopIfTrue="1" operator="equal">
      <formula>0</formula>
    </cfRule>
  </conditionalFormatting>
  <conditionalFormatting sqref="A158:C158">
    <cfRule type="cellIs" dxfId="51" priority="55" stopIfTrue="1" operator="equal">
      <formula>A157</formula>
    </cfRule>
    <cfRule type="cellIs" dxfId="50" priority="56" stopIfTrue="1" operator="equal">
      <formula>0</formula>
    </cfRule>
  </conditionalFormatting>
  <conditionalFormatting sqref="A159:C159">
    <cfRule type="cellIs" dxfId="49" priority="53" stopIfTrue="1" operator="equal">
      <formula>A158</formula>
    </cfRule>
    <cfRule type="cellIs" dxfId="48" priority="54" stopIfTrue="1" operator="equal">
      <formula>0</formula>
    </cfRule>
  </conditionalFormatting>
  <conditionalFormatting sqref="A160:C160">
    <cfRule type="cellIs" dxfId="47" priority="51" stopIfTrue="1" operator="equal">
      <formula>A159</formula>
    </cfRule>
    <cfRule type="cellIs" dxfId="46" priority="52" stopIfTrue="1" operator="equal">
      <formula>0</formula>
    </cfRule>
  </conditionalFormatting>
  <conditionalFormatting sqref="A161:C161">
    <cfRule type="cellIs" dxfId="45" priority="49" stopIfTrue="1" operator="equal">
      <formula>A160</formula>
    </cfRule>
    <cfRule type="cellIs" dxfId="44" priority="50" stopIfTrue="1" operator="equal">
      <formula>0</formula>
    </cfRule>
  </conditionalFormatting>
  <conditionalFormatting sqref="A162:C162">
    <cfRule type="cellIs" dxfId="43" priority="47" stopIfTrue="1" operator="equal">
      <formula>A161</formula>
    </cfRule>
    <cfRule type="cellIs" dxfId="42" priority="48" stopIfTrue="1" operator="equal">
      <formula>0</formula>
    </cfRule>
  </conditionalFormatting>
  <conditionalFormatting sqref="A163:C163">
    <cfRule type="cellIs" dxfId="41" priority="45" stopIfTrue="1" operator="equal">
      <formula>A162</formula>
    </cfRule>
    <cfRule type="cellIs" dxfId="40" priority="46" stopIfTrue="1" operator="equal">
      <formula>0</formula>
    </cfRule>
  </conditionalFormatting>
  <conditionalFormatting sqref="A164:C164">
    <cfRule type="cellIs" dxfId="39" priority="43" stopIfTrue="1" operator="equal">
      <formula>A163</formula>
    </cfRule>
    <cfRule type="cellIs" dxfId="38" priority="44" stopIfTrue="1" operator="equal">
      <formula>0</formula>
    </cfRule>
  </conditionalFormatting>
  <conditionalFormatting sqref="A165:C165">
    <cfRule type="cellIs" dxfId="37" priority="41" stopIfTrue="1" operator="equal">
      <formula>A164</formula>
    </cfRule>
    <cfRule type="cellIs" dxfId="36" priority="42" stopIfTrue="1" operator="equal">
      <formula>0</formula>
    </cfRule>
  </conditionalFormatting>
  <conditionalFormatting sqref="A166:C166">
    <cfRule type="cellIs" dxfId="35" priority="39" stopIfTrue="1" operator="equal">
      <formula>A165</formula>
    </cfRule>
    <cfRule type="cellIs" dxfId="34" priority="40" stopIfTrue="1" operator="equal">
      <formula>0</formula>
    </cfRule>
  </conditionalFormatting>
  <conditionalFormatting sqref="A167:C167">
    <cfRule type="cellIs" dxfId="33" priority="37" stopIfTrue="1" operator="equal">
      <formula>A166</formula>
    </cfRule>
    <cfRule type="cellIs" dxfId="32" priority="38" stopIfTrue="1" operator="equal">
      <formula>0</formula>
    </cfRule>
  </conditionalFormatting>
  <conditionalFormatting sqref="A168:C168">
    <cfRule type="cellIs" dxfId="31" priority="35" stopIfTrue="1" operator="equal">
      <formula>A167</formula>
    </cfRule>
    <cfRule type="cellIs" dxfId="30" priority="36" stopIfTrue="1" operator="equal">
      <formula>0</formula>
    </cfRule>
  </conditionalFormatting>
  <conditionalFormatting sqref="A169:C169">
    <cfRule type="cellIs" dxfId="29" priority="33" stopIfTrue="1" operator="equal">
      <formula>A168</formula>
    </cfRule>
    <cfRule type="cellIs" dxfId="28" priority="34" stopIfTrue="1" operator="equal">
      <formula>0</formula>
    </cfRule>
  </conditionalFormatting>
  <conditionalFormatting sqref="A170:C170">
    <cfRule type="cellIs" dxfId="27" priority="31" stopIfTrue="1" operator="equal">
      <formula>A169</formula>
    </cfRule>
    <cfRule type="cellIs" dxfId="26" priority="32" stopIfTrue="1" operator="equal">
      <formula>0</formula>
    </cfRule>
  </conditionalFormatting>
  <conditionalFormatting sqref="A171:C171">
    <cfRule type="cellIs" dxfId="25" priority="29" stopIfTrue="1" operator="equal">
      <formula>A170</formula>
    </cfRule>
    <cfRule type="cellIs" dxfId="24" priority="30" stopIfTrue="1" operator="equal">
      <formula>0</formula>
    </cfRule>
  </conditionalFormatting>
  <conditionalFormatting sqref="A172:C172">
    <cfRule type="cellIs" dxfId="23" priority="27" stopIfTrue="1" operator="equal">
      <formula>A171</formula>
    </cfRule>
    <cfRule type="cellIs" dxfId="22" priority="28" stopIfTrue="1" operator="equal">
      <formula>0</formula>
    </cfRule>
  </conditionalFormatting>
  <conditionalFormatting sqref="A173:C173">
    <cfRule type="cellIs" dxfId="21" priority="25" stopIfTrue="1" operator="equal">
      <formula>A172</formula>
    </cfRule>
    <cfRule type="cellIs" dxfId="20" priority="26" stopIfTrue="1" operator="equal">
      <formula>0</formula>
    </cfRule>
  </conditionalFormatting>
  <conditionalFormatting sqref="A174:C174">
    <cfRule type="cellIs" dxfId="19" priority="23" stopIfTrue="1" operator="equal">
      <formula>A173</formula>
    </cfRule>
    <cfRule type="cellIs" dxfId="18" priority="24" stopIfTrue="1" operator="equal">
      <formula>0</formula>
    </cfRule>
  </conditionalFormatting>
  <conditionalFormatting sqref="A175:C175">
    <cfRule type="cellIs" dxfId="17" priority="21" stopIfTrue="1" operator="equal">
      <formula>A174</formula>
    </cfRule>
    <cfRule type="cellIs" dxfId="16" priority="22" stopIfTrue="1" operator="equal">
      <formula>0</formula>
    </cfRule>
  </conditionalFormatting>
  <conditionalFormatting sqref="A176:C176">
    <cfRule type="cellIs" dxfId="15" priority="19" stopIfTrue="1" operator="equal">
      <formula>A175</formula>
    </cfRule>
    <cfRule type="cellIs" dxfId="14" priority="20" stopIfTrue="1" operator="equal">
      <formula>0</formula>
    </cfRule>
  </conditionalFormatting>
  <conditionalFormatting sqref="A177:C177">
    <cfRule type="cellIs" dxfId="13" priority="17" stopIfTrue="1" operator="equal">
      <formula>A176</formula>
    </cfRule>
    <cfRule type="cellIs" dxfId="12" priority="18" stopIfTrue="1" operator="equal">
      <formula>0</formula>
    </cfRule>
  </conditionalFormatting>
  <conditionalFormatting sqref="A178:C178">
    <cfRule type="cellIs" dxfId="11" priority="15" stopIfTrue="1" operator="equal">
      <formula>A177</formula>
    </cfRule>
    <cfRule type="cellIs" dxfId="10" priority="16" stopIfTrue="1" operator="equal">
      <formula>0</formula>
    </cfRule>
  </conditionalFormatting>
  <conditionalFormatting sqref="A179:C179">
    <cfRule type="cellIs" dxfId="9" priority="13" stopIfTrue="1" operator="equal">
      <formula>A178</formula>
    </cfRule>
    <cfRule type="cellIs" dxfId="8" priority="14" stopIfTrue="1" operator="equal">
      <formula>0</formula>
    </cfRule>
  </conditionalFormatting>
  <conditionalFormatting sqref="A180:C180">
    <cfRule type="cellIs" dxfId="7" priority="11" stopIfTrue="1" operator="equal">
      <formula>A179</formula>
    </cfRule>
    <cfRule type="cellIs" dxfId="6" priority="12" stopIfTrue="1" operator="equal">
      <formula>0</formula>
    </cfRule>
  </conditionalFormatting>
  <conditionalFormatting sqref="A181:C181">
    <cfRule type="cellIs" dxfId="5" priority="9" stopIfTrue="1" operator="equal">
      <formula>A180</formula>
    </cfRule>
    <cfRule type="cellIs" dxfId="4" priority="10" stopIfTrue="1" operator="equal">
      <formula>0</formula>
    </cfRule>
  </conditionalFormatting>
  <conditionalFormatting sqref="A182:C182">
    <cfRule type="cellIs" dxfId="3" priority="7" stopIfTrue="1" operator="equal">
      <formula>A181</formula>
    </cfRule>
    <cfRule type="cellIs" dxfId="2" priority="8" stopIfTrue="1" operator="equal">
      <formula>0</formula>
    </cfRule>
  </conditionalFormatting>
  <conditionalFormatting sqref="A183:C183">
    <cfRule type="cellIs" dxfId="1" priority="5" stopIfTrue="1" operator="equal">
      <formula>A182</formula>
    </cfRule>
    <cfRule type="cellIs" dxfId="0" priority="6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80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КПК0213112</vt:lpstr>
      <vt:lpstr>'Додаток2 КПК0213112'!Область_друку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2023-02-01T15:25:14Z</cp:lastPrinted>
  <dcterms:created xsi:type="dcterms:W3CDTF">2016-07-02T12:27:50Z</dcterms:created>
  <dcterms:modified xsi:type="dcterms:W3CDTF">2025-03-13T12:33:48Z</dcterms:modified>
</cp:coreProperties>
</file>