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19440" windowHeight="14385" tabRatio="522"/>
  </bookViews>
  <sheets>
    <sheet name="Додаток2 КПК0218410" sheetId="6" r:id="rId1"/>
  </sheets>
  <definedNames>
    <definedName name="_xlnm.Print_Area" localSheetId="0">'Додаток2 КПК0218410'!$A$1:$BY$233</definedName>
  </definedNames>
  <calcPr calcId="145621"/>
</workbook>
</file>

<file path=xl/calcChain.xml><?xml version="1.0" encoding="utf-8"?>
<calcChain xmlns="http://schemas.openxmlformats.org/spreadsheetml/2006/main">
  <c r="BH209" i="6" l="1"/>
  <c r="AT209" i="6"/>
  <c r="AJ209" i="6"/>
  <c r="BG200" i="6"/>
  <c r="AQ200" i="6"/>
  <c r="AZ176" i="6"/>
  <c r="AK176" i="6"/>
  <c r="AZ175" i="6"/>
  <c r="AK175" i="6"/>
  <c r="AZ174" i="6"/>
  <c r="AK174" i="6"/>
  <c r="BO166" i="6"/>
  <c r="AZ166" i="6"/>
  <c r="AK166" i="6"/>
  <c r="BO165" i="6"/>
  <c r="AZ165" i="6"/>
  <c r="AK165" i="6"/>
  <c r="BO164" i="6"/>
  <c r="AZ164" i="6"/>
  <c r="AK164" i="6"/>
  <c r="BD99" i="6"/>
  <c r="AJ99" i="6"/>
  <c r="BD98" i="6"/>
  <c r="AJ98" i="6"/>
  <c r="BU90" i="6"/>
  <c r="BB90" i="6"/>
  <c r="AI90" i="6"/>
  <c r="BU89" i="6"/>
  <c r="BB89" i="6"/>
  <c r="AI89" i="6"/>
  <c r="BG79" i="6"/>
  <c r="AM79" i="6"/>
  <c r="BG71" i="6"/>
  <c r="AM71" i="6"/>
  <c r="BG70" i="6"/>
  <c r="AM70" i="6"/>
  <c r="BG69" i="6"/>
  <c r="AM69" i="6"/>
  <c r="BU61" i="6"/>
  <c r="BB61" i="6"/>
  <c r="AI61" i="6"/>
  <c r="BU53" i="6"/>
  <c r="BB53" i="6"/>
  <c r="AI53" i="6"/>
  <c r="BU52" i="6"/>
  <c r="BB52" i="6"/>
  <c r="AI52" i="6"/>
  <c r="BU51" i="6"/>
  <c r="BB51" i="6"/>
  <c r="AI51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<sst xmlns="http://schemas.openxmlformats.org/spreadsheetml/2006/main" count="704" uniqueCount="255">
  <si>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</si>
  <si>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</si>
  <si>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</si>
  <si>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</si>
  <si>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</si>
  <si>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</si>
  <si>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</si>
  <si>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</si>
  <si>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</si>
  <si>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</si>
  <si>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</si>
  <si>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</si>
  <si>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</si>
  <si>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</si>
  <si>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</si>
  <si>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</si>
  <si>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</si>
  <si>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</si>
  <si>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</si>
  <si>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</si>
  <si>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</si>
  <si>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</si>
  <si>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</si>
  <si>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</si>
  <si>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</si>
  <si>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</si>
  <si>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</si>
  <si>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</si>
  <si>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</si>
  <si>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</si>
  <si>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</si>
  <si>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</si>
  <si>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</si>
  <si>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</si>
  <si>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</si>
  <si>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</si>
  <si>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</si>
  <si>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</si>
  <si>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</si>
  <si>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</si>
  <si>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</si>
  <si>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</si>
  <si>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</si>
  <si>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</si>
  <si>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</si>
  <si>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</si>
  <si>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</si>
  <si>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</si>
  <si>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</si>
  <si>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</si>
  <si>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</si>
  <si>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</si>
  <si>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</si>
  <si>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</si>
  <si>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</si>
  <si>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</si>
  <si>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</si>
  <si>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</si>
  <si>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</si>
  <si>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</si>
  <si>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</si>
  <si>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</si>
  <si>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</si>
  <si>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</si>
  <si>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</si>
  <si>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</si>
  <si>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</si>
  <si>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</si>
  <si>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</si>
  <si>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</si>
  <si>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</si>
  <si>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</si>
  <si>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</si>
  <si>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</si>
  <si>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</si>
  <si>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</si>
  <si>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</si>
  <si>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</si>
  <si>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</si>
  <si>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</si>
  <si>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</si>
  <si>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</si>
  <si>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</si>
  <si>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</si>
  <si>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</si>
  <si>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</si>
  <si>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</si>
  <si>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</si>
  <si>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</si>
  <si>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</si>
  <si>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</si>
  <si>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</si>
  <si>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</si>
  <si>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</si>
  <si>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</si>
  <si>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</si>
  <si>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</si>
  <si>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</si>
  <si>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</si>
  <si>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</si>
  <si>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</si>
  <si>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</si>
  <si>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</si>
  <si>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</si>
  <si>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</si>
  <si>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</si>
  <si>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</si>
  <si>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</si>
  <si>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</si>
  <si>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</si>
  <si>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</si>
  <si>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</si>
  <si>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</si>
  <si>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</si>
  <si>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</si>
  <si>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</si>
  <si>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</si>
  <si>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</si>
  <si>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</si>
  <si>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</si>
  <si>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</si>
  <si>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</si>
  <si>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</si>
  <si>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</si>
  <si>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</si>
  <si>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</si>
  <si>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</si>
  <si>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</si>
  <si>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</si>
  <si>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</si>
  <si>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</si>
  <si>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</si>
  <si>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</si>
  <si>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</si>
  <si>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</si>
  <si>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</si>
  <si>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</si>
  <si>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</si>
  <si>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</si>
  <si>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</si>
  <si>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</si>
  <si>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</si>
  <si>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</si>
  <si>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</si>
  <si>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</si>
  <si>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</si>
  <si>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</si>
  <si>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</si>
  <si>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</si>
  <si>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</si>
  <si>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</si>
  <si>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</si>
  <si>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</si>
  <si>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</si>
  <si>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</si>
  <si>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</si>
  <si>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</si>
  <si>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</si>
  <si>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</si>
  <si>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</si>
  <si>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</si>
  <si>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</si>
  <si>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</si>
  <si>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</si>
  <si>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</si>
  <si>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</si>
  <si>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</si>
  <si>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</si>
  <si>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</si>
  <si>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</si>
  <si>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</si>
  <si>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</si>
  <si>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</si>
  <si>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</si>
  <si>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Предмети, матеріали, обладнання та інвентар</t>
  </si>
  <si>
    <t>Оплата послуг (крім комунальних)</t>
  </si>
  <si>
    <t>Проведення заходів щодо висвітлення діяльності органів місцевого самовря-дування  засобами періодичних друкованих видань</t>
  </si>
  <si>
    <t>затрат</t>
  </si>
  <si>
    <t xml:space="preserve">formula=RC[-16]+RC[-8]                          </t>
  </si>
  <si>
    <t>Обсяг підтримки</t>
  </si>
  <si>
    <t>грн.</t>
  </si>
  <si>
    <t>кошторис</t>
  </si>
  <si>
    <t>Кількість періодичних друкованих видань, газет</t>
  </si>
  <si>
    <t>од.</t>
  </si>
  <si>
    <t>договора</t>
  </si>
  <si>
    <t>Кількість підприємств придбання промопродукції (проспекти)</t>
  </si>
  <si>
    <t>продукту</t>
  </si>
  <si>
    <t>кількість номерів</t>
  </si>
  <si>
    <t>Розрахунково</t>
  </si>
  <si>
    <t>Кількість промопродукції ( проспекти)</t>
  </si>
  <si>
    <t>ефективності</t>
  </si>
  <si>
    <t>середні видатки на одиницю тиражу (номер)</t>
  </si>
  <si>
    <t>Середні витрати на одиницю промопродукцію ( проспекти)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</si>
  <si>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</si>
  <si>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</si>
  <si>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</si>
  <si>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висвітлення діяльності Славутської міської ради, її виконавчих органів, посадових осіб та депутатів міської ради на 2019-2022 роки</t>
  </si>
  <si>
    <t>Рішення міської ради від 29.11.2018р. №3-35/2018</t>
  </si>
  <si>
    <t>Програма висвітлення діяльності Славутської міської ради, її виконавчих органів, посадових осіб та депутатів міської ради на 2023-2025 роки</t>
  </si>
  <si>
    <t>Рішення міської ради від 29.07.2022 №12-19/2022</t>
  </si>
  <si>
    <t>Забезпечення інформування громади щодо діяльності місцевих органів влади через сприяння діяльності друкованих засобів масової інформації, телебачення та радіомовлення.</t>
  </si>
  <si>
    <t>Підтримка діяльності періодичних видань та виконання угод щодо висвітлення інформації про діяльність місцевих органів влади засобами періодичних друкованих видань</t>
  </si>
  <si>
    <t>- Бюджетний кодекс України від 08 липня 2010 року № 2456-VI (зі змінами);_x000D_
- Закон України «Про Державний бюджет України на 2022 рік» від 02.12.2021р. № 1928-IX_x000D_;_x000D_
- Закон України “Про місцеве самоврядування в Україні» від 21.05.1997р. №280/97-ВР ( зі змінами та доповненнями);_x000D_
- Закон України «Про інформацію»;_x000D_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 - Закон України «Про порядок висвітлення діяльності органів державної влади та органів місцевого самоврядування в Україні засобами масової інформації»;_x000D_
- Закон України «Про друковані засоби масової інформації (пресу) в Україні»;_x000D_
- Закон України «Про державну підтримку засобів масової інформації та соціальний захист журналістів»;_x000D_
- Закон України «Про доступ до публічної інформації»..</t>
  </si>
  <si>
    <t xml:space="preserve">      Для  забезпечення інформування громади щодо діяльності місцевих органів влади через сприяння діяльності друкованих засобів масової інформації в 2021 році були використані кошти загального фонду бюджету в сумі 286635 гривень: періодичні друковані засоби масової інформації - 260031 гривня, проспекти-26604 гривень.На 2022 рік виділено - 350000 гривень, які будуть використані для  забезпечення інформування громади щодо діяльності місцевих органів влади через сприяння діяльності друкованих засобів масової інформації</t>
  </si>
  <si>
    <t>Економне витрачання наявних коштів та виділення додаткових</t>
  </si>
  <si>
    <t>(0)(2)</t>
  </si>
  <si>
    <t>Виконавчий комітет Славутської міської ради</t>
  </si>
  <si>
    <t>Перший заступник міського голови</t>
  </si>
  <si>
    <t>Начальник відділу бухгалтерського обліку</t>
  </si>
  <si>
    <t>Сергій МИКУЛЬСЬКИЙ</t>
  </si>
  <si>
    <t>Оксана БУХТІЙЧУК</t>
  </si>
  <si>
    <t>23563639</t>
  </si>
  <si>
    <t>2254500000</t>
  </si>
  <si>
    <t>(грн)</t>
  </si>
  <si>
    <t>2021 рік (звіт)</t>
  </si>
  <si>
    <t>1) кредиторська заборгованість місцевого бюджету у 2021 році:</t>
  </si>
  <si>
    <t>Дебіторська заборгованість на 01.01.2021</t>
  </si>
  <si>
    <t>2022 рік (затверджено)</t>
  </si>
  <si>
    <t>2022 рік (план)</t>
  </si>
  <si>
    <t>2022 рік</t>
  </si>
  <si>
    <t>3) дебіторська заборгованість у 2021 - 2022 роках:</t>
  </si>
  <si>
    <t>Дебіторська заборгованість на 01.01.2022</t>
  </si>
  <si>
    <t>внаслідок використання коштів спеціального фонду бюджету у 2021 році, та очікувані результати у 2022 році.</t>
  </si>
  <si>
    <t>1) надходження для виконання бюджетної програми у 2021 - 2023 роках:</t>
  </si>
  <si>
    <t>2023 рік (проект)</t>
  </si>
  <si>
    <t>1) видатки за кодами Економічної класифікації видатків бюджету у 2021 - 2023 роках:</t>
  </si>
  <si>
    <t>2) надання кредитів за кодами Класифікації кредитування бюджету у 2021 - 2023 роках:</t>
  </si>
  <si>
    <t>1) витрати за напрямами використання бюджетних коштів у 2021 - 2023 роках:</t>
  </si>
  <si>
    <t>1) результативні показники бюджетної програми у 2021 - 2023 роках:</t>
  </si>
  <si>
    <t>2023 рік</t>
  </si>
  <si>
    <t>1) місцеві/регіональні програми, які виконуються в межах бюджетної програми у 2021 - 2023 роках:</t>
  </si>
  <si>
    <t>14. Бюджетні зобов’язання у 2021 - 2023 роках:</t>
  </si>
  <si>
    <t xml:space="preserve">2) кредиторська заборгованість місцевого бюджету у 2022 - 2023 роках: </t>
  </si>
  <si>
    <t>Очікувана дебіторська заборгованость  на 01.01.2023</t>
  </si>
  <si>
    <t>4) аналіз управління бюджетними зобов'язаннями та пропозиції щодо упорядкування бюджетних зобов'язань у 2023 році.</t>
  </si>
  <si>
    <t>2024 рік (прогноз)</t>
  </si>
  <si>
    <t>2024 рік</t>
  </si>
  <si>
    <t>БЮДЖЕТНИЙ ЗАПИТ НА 2023-2025 РОКИ індивідуальний (Форма 2023-2)</t>
  </si>
  <si>
    <t>4. Мета та завдання бюджетної програми на 2023 - 2025 роки</t>
  </si>
  <si>
    <t>2) надходження для виконання бюджетної програми  у 2024 - 2025 роках:</t>
  </si>
  <si>
    <t>2025 рік (прогноз)</t>
  </si>
  <si>
    <t>3) видатки за кодами Економічної класифікації видатків бюджету у 2024 - 2025 роках:</t>
  </si>
  <si>
    <t>4) надання кредитів за кодами Класифікації кредитування бюджету у 2024 - 2025 роках:</t>
  </si>
  <si>
    <t>2) витрати за напрямами використання бюджетних коштів у 2024 - 2025 роках:</t>
  </si>
  <si>
    <t>2) результативні показники бюджетної програми у 2024 - 2025 роках:</t>
  </si>
  <si>
    <t xml:space="preserve">2025 рік </t>
  </si>
  <si>
    <t>2) місцеві/регіональні програми, які виконуються в межах бюджетної програми у 2024 - 2025 роках:</t>
  </si>
  <si>
    <t>12. Об’єкти, які виконуються в межах бюджетної програми за рахунок коштів бюджету розвитку у 2021 - 2025 роках:</t>
  </si>
  <si>
    <t>13. Аналіз результатів, досягнутих внаслідок використання коштів загального фонду бюджету у 2021 році, очікувані результати у 
2022 році, обґрунтування необхідності передбачення витрат кредитів на 2023 - 2025 роки</t>
  </si>
  <si>
    <t xml:space="preserve"> 15. Підстави та обґрунтування видатків спеціального фонду на 2023 рік та на 2024 - 2025 роки за рахунок надходжень до спеціального фонду, аналіз результатів, досягнутих </t>
  </si>
  <si>
    <t>(0)(2)(1)(8)(4)(1)(0)</t>
  </si>
  <si>
    <t>(8)(4)(1)(0)</t>
  </si>
  <si>
    <t>(0)(8)(3)(0)</t>
  </si>
  <si>
    <t>Фінансова підтримка засобів масової інформації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</si>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</sst>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4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33"/>
  <sheetViews>
    <sheetView tabSelected="1" view="pageBreakPreview" topLeftCell="A156" zoomScale="60" zoomScaleNormal="100" workbookViewId="0">
      <selection activeCell="F178" sqref="F178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237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27" t="s">
        <v>206</v>
      </c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8"/>
      <c r="AH4" s="35" t="s">
        <v>205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2" t="s">
        <v>211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7" t="s">
        <v>206</v>
      </c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8"/>
      <c r="AH7" s="35" t="s">
        <v>254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2" t="s">
        <v>211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5" t="s">
        <v>250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251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252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3" t="s">
        <v>253</v>
      </c>
      <c r="AL10" s="128"/>
      <c r="AM10" s="128"/>
      <c r="AN10" s="128"/>
      <c r="AO10" s="128"/>
      <c r="AP10" s="128"/>
      <c r="AQ10" s="128"/>
      <c r="AR10" s="128"/>
      <c r="AS10" s="128"/>
      <c r="AT10" s="128"/>
      <c r="AU10" s="128"/>
      <c r="AV10" s="128"/>
      <c r="AW10" s="128"/>
      <c r="AX10" s="128"/>
      <c r="AY10" s="128"/>
      <c r="AZ10" s="128"/>
      <c r="BA10" s="128"/>
      <c r="BB10" s="128"/>
      <c r="BC10" s="128"/>
      <c r="BD10" s="128"/>
      <c r="BE10" s="128"/>
      <c r="BF10" s="128"/>
      <c r="BG10" s="128"/>
      <c r="BH10" s="128"/>
      <c r="BI10" s="128"/>
      <c r="BJ10" s="128"/>
      <c r="BK10" s="20"/>
      <c r="BL10" s="132" t="s">
        <v>212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238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5" t="s">
        <v>200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126"/>
      <c r="AI15" s="126"/>
      <c r="AJ15" s="126"/>
      <c r="AK15" s="126"/>
      <c r="AL15" s="126"/>
      <c r="AM15" s="126"/>
      <c r="AN15" s="126"/>
      <c r="AO15" s="126"/>
      <c r="AP15" s="126"/>
      <c r="AQ15" s="126"/>
      <c r="AR15" s="126"/>
      <c r="AS15" s="126"/>
      <c r="AT15" s="126"/>
      <c r="AU15" s="126"/>
      <c r="AV15" s="126"/>
      <c r="AW15" s="126"/>
      <c r="AX15" s="126"/>
      <c r="AY15" s="126"/>
      <c r="AZ15" s="126"/>
      <c r="BA15" s="126"/>
      <c r="BB15" s="126"/>
      <c r="BC15" s="126"/>
      <c r="BD15" s="126"/>
      <c r="BE15" s="126"/>
      <c r="BF15" s="126"/>
      <c r="BG15" s="126"/>
      <c r="BH15" s="126"/>
      <c r="BI15" s="126"/>
      <c r="BJ15" s="126"/>
      <c r="BK15" s="126"/>
      <c r="BL15" s="126"/>
      <c r="BM15" s="126"/>
      <c r="BN15" s="126"/>
      <c r="BO15" s="126"/>
      <c r="BP15" s="126"/>
      <c r="BQ15" s="126"/>
      <c r="BR15" s="126"/>
      <c r="BS15" s="126"/>
      <c r="BT15" s="126"/>
      <c r="BU15" s="126"/>
      <c r="BV15" s="126"/>
      <c r="BW15" s="126"/>
      <c r="BX15" s="126"/>
      <c r="BY15" s="126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 x14ac:dyDescent="0.2">
      <c r="A18" s="125" t="s">
        <v>201</v>
      </c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  <c r="AW18" s="126"/>
      <c r="AX18" s="126"/>
      <c r="AY18" s="126"/>
      <c r="AZ18" s="126"/>
      <c r="BA18" s="126"/>
      <c r="BB18" s="126"/>
      <c r="BC18" s="126"/>
      <c r="BD18" s="126"/>
      <c r="BE18" s="126"/>
      <c r="BF18" s="126"/>
      <c r="BG18" s="126"/>
      <c r="BH18" s="126"/>
      <c r="BI18" s="126"/>
      <c r="BJ18" s="126"/>
      <c r="BK18" s="126"/>
      <c r="BL18" s="126"/>
      <c r="BM18" s="126"/>
      <c r="BN18" s="126"/>
      <c r="BO18" s="126"/>
      <c r="BP18" s="126"/>
      <c r="BQ18" s="126"/>
      <c r="BR18" s="126"/>
      <c r="BS18" s="126"/>
      <c r="BT18" s="126"/>
      <c r="BU18" s="126"/>
      <c r="BV18" s="126"/>
      <c r="BW18" s="126"/>
      <c r="BX18" s="126"/>
      <c r="BY18" s="126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135" customHeight="1" x14ac:dyDescent="0.2">
      <c r="A21" s="125" t="s">
        <v>202</v>
      </c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  <c r="V21" s="126"/>
      <c r="W21" s="126"/>
      <c r="X21" s="126"/>
      <c r="Y21" s="126"/>
      <c r="Z21" s="126"/>
      <c r="AA21" s="126"/>
      <c r="AB21" s="126"/>
      <c r="AC21" s="126"/>
      <c r="AD21" s="126"/>
      <c r="AE21" s="126"/>
      <c r="AF21" s="126"/>
      <c r="AG21" s="126"/>
      <c r="AH21" s="126"/>
      <c r="AI21" s="126"/>
      <c r="AJ21" s="126"/>
      <c r="AK21" s="126"/>
      <c r="AL21" s="126"/>
      <c r="AM21" s="126"/>
      <c r="AN21" s="126"/>
      <c r="AO21" s="126"/>
      <c r="AP21" s="126"/>
      <c r="AQ21" s="126"/>
      <c r="AR21" s="126"/>
      <c r="AS21" s="126"/>
      <c r="AT21" s="126"/>
      <c r="AU21" s="126"/>
      <c r="AV21" s="126"/>
      <c r="AW21" s="126"/>
      <c r="AX21" s="126"/>
      <c r="AY21" s="126"/>
      <c r="AZ21" s="126"/>
      <c r="BA21" s="126"/>
      <c r="BB21" s="126"/>
      <c r="BC21" s="126"/>
      <c r="BD21" s="126"/>
      <c r="BE21" s="126"/>
      <c r="BF21" s="126"/>
      <c r="BG21" s="126"/>
      <c r="BH21" s="126"/>
      <c r="BI21" s="126"/>
      <c r="BJ21" s="126"/>
      <c r="BK21" s="126"/>
      <c r="BL21" s="126"/>
      <c r="BM21" s="126"/>
      <c r="BN21" s="126"/>
      <c r="BO21" s="126"/>
      <c r="BP21" s="126"/>
      <c r="BQ21" s="126"/>
      <c r="BR21" s="126"/>
      <c r="BS21" s="126"/>
      <c r="BT21" s="126"/>
      <c r="BU21" s="126"/>
      <c r="BV21" s="126"/>
      <c r="BW21" s="126"/>
      <c r="BX21" s="126"/>
      <c r="BY21" s="126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223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213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214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217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224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12.7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286635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286635</v>
      </c>
      <c r="AJ30" s="97"/>
      <c r="AK30" s="97"/>
      <c r="AL30" s="97"/>
      <c r="AM30" s="98"/>
      <c r="AN30" s="96">
        <v>350000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350000</v>
      </c>
      <c r="BC30" s="97"/>
      <c r="BD30" s="97"/>
      <c r="BE30" s="97"/>
      <c r="BF30" s="98"/>
      <c r="BG30" s="96">
        <v>300000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300000</v>
      </c>
      <c r="BV30" s="97"/>
      <c r="BW30" s="97"/>
      <c r="BX30" s="97"/>
      <c r="BY30" s="98"/>
      <c r="CA30" s="99" t="s">
        <v>22</v>
      </c>
    </row>
    <row r="31" spans="1:79" s="6" customFormat="1" ht="12.75" customHeight="1" x14ac:dyDescent="0.2">
      <c r="A31" s="86"/>
      <c r="B31" s="87"/>
      <c r="C31" s="87"/>
      <c r="D31" s="88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>
        <v>286635</v>
      </c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286635</v>
      </c>
      <c r="AJ31" s="105"/>
      <c r="AK31" s="105"/>
      <c r="AL31" s="105"/>
      <c r="AM31" s="106"/>
      <c r="AN31" s="104">
        <v>350000</v>
      </c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350000</v>
      </c>
      <c r="BC31" s="105"/>
      <c r="BD31" s="105"/>
      <c r="BE31" s="105"/>
      <c r="BF31" s="106"/>
      <c r="BG31" s="104">
        <v>300000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300000</v>
      </c>
      <c r="BV31" s="105"/>
      <c r="BW31" s="105"/>
      <c r="BX31" s="105"/>
      <c r="BY31" s="106"/>
    </row>
    <row r="33" spans="1:79" ht="14.25" customHeight="1" x14ac:dyDescent="0.2">
      <c r="A33" s="79" t="s">
        <v>239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</row>
    <row r="34" spans="1:79" ht="15" customHeight="1" x14ac:dyDescent="0.2">
      <c r="A34" s="44" t="s">
        <v>213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</row>
    <row r="35" spans="1:79" ht="22.5" customHeight="1" x14ac:dyDescent="0.2">
      <c r="A35" s="54" t="s">
        <v>2</v>
      </c>
      <c r="B35" s="55"/>
      <c r="C35" s="55"/>
      <c r="D35" s="56"/>
      <c r="E35" s="54" t="s">
        <v>19</v>
      </c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6"/>
      <c r="X35" s="36" t="s">
        <v>235</v>
      </c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7" t="s">
        <v>240</v>
      </c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</row>
    <row r="36" spans="1:79" ht="36" customHeight="1" x14ac:dyDescent="0.2">
      <c r="A36" s="57"/>
      <c r="B36" s="58"/>
      <c r="C36" s="58"/>
      <c r="D36" s="59"/>
      <c r="E36" s="57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9"/>
      <c r="X36" s="27" t="s">
        <v>4</v>
      </c>
      <c r="Y36" s="27"/>
      <c r="Z36" s="27"/>
      <c r="AA36" s="27"/>
      <c r="AB36" s="27"/>
      <c r="AC36" s="27" t="s">
        <v>3</v>
      </c>
      <c r="AD36" s="27"/>
      <c r="AE36" s="27"/>
      <c r="AF36" s="27"/>
      <c r="AG36" s="27"/>
      <c r="AH36" s="51" t="s">
        <v>116</v>
      </c>
      <c r="AI36" s="52"/>
      <c r="AJ36" s="52"/>
      <c r="AK36" s="52"/>
      <c r="AL36" s="53"/>
      <c r="AM36" s="36" t="s">
        <v>5</v>
      </c>
      <c r="AN36" s="37"/>
      <c r="AO36" s="37"/>
      <c r="AP36" s="37"/>
      <c r="AQ36" s="38"/>
      <c r="AR36" s="36" t="s">
        <v>4</v>
      </c>
      <c r="AS36" s="37"/>
      <c r="AT36" s="37"/>
      <c r="AU36" s="37"/>
      <c r="AV36" s="38"/>
      <c r="AW36" s="36" t="s">
        <v>3</v>
      </c>
      <c r="AX36" s="37"/>
      <c r="AY36" s="37"/>
      <c r="AZ36" s="37"/>
      <c r="BA36" s="38"/>
      <c r="BB36" s="51" t="s">
        <v>116</v>
      </c>
      <c r="BC36" s="52"/>
      <c r="BD36" s="52"/>
      <c r="BE36" s="52"/>
      <c r="BF36" s="53"/>
      <c r="BG36" s="36" t="s">
        <v>96</v>
      </c>
      <c r="BH36" s="37"/>
      <c r="BI36" s="37"/>
      <c r="BJ36" s="37"/>
      <c r="BK36" s="38"/>
    </row>
    <row r="37" spans="1:79" ht="15" customHeight="1" x14ac:dyDescent="0.2">
      <c r="A37" s="36">
        <v>1</v>
      </c>
      <c r="B37" s="37"/>
      <c r="C37" s="37"/>
      <c r="D37" s="38"/>
      <c r="E37" s="36">
        <v>2</v>
      </c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8"/>
      <c r="X37" s="27">
        <v>3</v>
      </c>
      <c r="Y37" s="27"/>
      <c r="Z37" s="27"/>
      <c r="AA37" s="27"/>
      <c r="AB37" s="27"/>
      <c r="AC37" s="27">
        <v>4</v>
      </c>
      <c r="AD37" s="27"/>
      <c r="AE37" s="27"/>
      <c r="AF37" s="27"/>
      <c r="AG37" s="27"/>
      <c r="AH37" s="27">
        <v>5</v>
      </c>
      <c r="AI37" s="27"/>
      <c r="AJ37" s="27"/>
      <c r="AK37" s="27"/>
      <c r="AL37" s="27"/>
      <c r="AM37" s="27">
        <v>6</v>
      </c>
      <c r="AN37" s="27"/>
      <c r="AO37" s="27"/>
      <c r="AP37" s="27"/>
      <c r="AQ37" s="27"/>
      <c r="AR37" s="36">
        <v>7</v>
      </c>
      <c r="AS37" s="37"/>
      <c r="AT37" s="37"/>
      <c r="AU37" s="37"/>
      <c r="AV37" s="38"/>
      <c r="AW37" s="36">
        <v>8</v>
      </c>
      <c r="AX37" s="37"/>
      <c r="AY37" s="37"/>
      <c r="AZ37" s="37"/>
      <c r="BA37" s="38"/>
      <c r="BB37" s="36">
        <v>9</v>
      </c>
      <c r="BC37" s="37"/>
      <c r="BD37" s="37"/>
      <c r="BE37" s="37"/>
      <c r="BF37" s="38"/>
      <c r="BG37" s="36">
        <v>10</v>
      </c>
      <c r="BH37" s="37"/>
      <c r="BI37" s="37"/>
      <c r="BJ37" s="37"/>
      <c r="BK37" s="38"/>
    </row>
    <row r="38" spans="1:79" ht="20.25" hidden="1" customHeight="1" x14ac:dyDescent="0.2">
      <c r="A38" s="39" t="s">
        <v>56</v>
      </c>
      <c r="B38" s="40"/>
      <c r="C38" s="40"/>
      <c r="D38" s="41"/>
      <c r="E38" s="39" t="s">
        <v>57</v>
      </c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1"/>
      <c r="X38" s="26" t="s">
        <v>60</v>
      </c>
      <c r="Y38" s="26"/>
      <c r="Z38" s="26"/>
      <c r="AA38" s="26"/>
      <c r="AB38" s="26"/>
      <c r="AC38" s="26" t="s">
        <v>61</v>
      </c>
      <c r="AD38" s="26"/>
      <c r="AE38" s="26"/>
      <c r="AF38" s="26"/>
      <c r="AG38" s="26"/>
      <c r="AH38" s="39" t="s">
        <v>94</v>
      </c>
      <c r="AI38" s="40"/>
      <c r="AJ38" s="40"/>
      <c r="AK38" s="40"/>
      <c r="AL38" s="41"/>
      <c r="AM38" s="47" t="s">
        <v>171</v>
      </c>
      <c r="AN38" s="48"/>
      <c r="AO38" s="48"/>
      <c r="AP38" s="48"/>
      <c r="AQ38" s="49"/>
      <c r="AR38" s="39" t="s">
        <v>62</v>
      </c>
      <c r="AS38" s="40"/>
      <c r="AT38" s="40"/>
      <c r="AU38" s="40"/>
      <c r="AV38" s="41"/>
      <c r="AW38" s="39" t="s">
        <v>63</v>
      </c>
      <c r="AX38" s="40"/>
      <c r="AY38" s="40"/>
      <c r="AZ38" s="40"/>
      <c r="BA38" s="41"/>
      <c r="BB38" s="39" t="s">
        <v>95</v>
      </c>
      <c r="BC38" s="40"/>
      <c r="BD38" s="40"/>
      <c r="BE38" s="40"/>
      <c r="BF38" s="41"/>
      <c r="BG38" s="47" t="s">
        <v>171</v>
      </c>
      <c r="BH38" s="48"/>
      <c r="BI38" s="48"/>
      <c r="BJ38" s="48"/>
      <c r="BK38" s="49"/>
      <c r="CA38" t="s">
        <v>23</v>
      </c>
    </row>
    <row r="39" spans="1:79" s="99" customFormat="1" ht="12.75" customHeight="1" x14ac:dyDescent="0.2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>
        <v>0</v>
      </c>
      <c r="Y39" s="97"/>
      <c r="Z39" s="97"/>
      <c r="AA39" s="97"/>
      <c r="AB39" s="98"/>
      <c r="AC39" s="96" t="s">
        <v>173</v>
      </c>
      <c r="AD39" s="97"/>
      <c r="AE39" s="97"/>
      <c r="AF39" s="97"/>
      <c r="AG39" s="98"/>
      <c r="AH39" s="96" t="s">
        <v>173</v>
      </c>
      <c r="AI39" s="97"/>
      <c r="AJ39" s="97"/>
      <c r="AK39" s="97"/>
      <c r="AL39" s="98"/>
      <c r="AM39" s="96">
        <f>IF(ISNUMBER(X39),X39,0)+IF(ISNUMBER(AC39),AC39,0)</f>
        <v>0</v>
      </c>
      <c r="AN39" s="97"/>
      <c r="AO39" s="97"/>
      <c r="AP39" s="97"/>
      <c r="AQ39" s="98"/>
      <c r="AR39" s="96">
        <v>0</v>
      </c>
      <c r="AS39" s="97"/>
      <c r="AT39" s="97"/>
      <c r="AU39" s="97"/>
      <c r="AV39" s="98"/>
      <c r="AW39" s="96" t="s">
        <v>173</v>
      </c>
      <c r="AX39" s="97"/>
      <c r="AY39" s="97"/>
      <c r="AZ39" s="97"/>
      <c r="BA39" s="98"/>
      <c r="BB39" s="96" t="s">
        <v>173</v>
      </c>
      <c r="BC39" s="97"/>
      <c r="BD39" s="97"/>
      <c r="BE39" s="97"/>
      <c r="BF39" s="98"/>
      <c r="BG39" s="95">
        <f>IF(ISNUMBER(AR39),AR39,0)+IF(ISNUMBER(AW39),AW39,0)</f>
        <v>0</v>
      </c>
      <c r="BH39" s="95"/>
      <c r="BI39" s="95"/>
      <c r="BJ39" s="95"/>
      <c r="BK39" s="95"/>
      <c r="CA39" s="99" t="s">
        <v>24</v>
      </c>
    </row>
    <row r="40" spans="1:79" s="6" customFormat="1" ht="12.75" customHeight="1" x14ac:dyDescent="0.2">
      <c r="A40" s="86"/>
      <c r="B40" s="87"/>
      <c r="C40" s="87"/>
      <c r="D40" s="88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0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0</v>
      </c>
      <c r="AN40" s="105"/>
      <c r="AO40" s="105"/>
      <c r="AP40" s="105"/>
      <c r="AQ40" s="106"/>
      <c r="AR40" s="104">
        <v>0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0</v>
      </c>
      <c r="BH40" s="103"/>
      <c r="BI40" s="103"/>
      <c r="BJ40" s="103"/>
      <c r="BK40" s="103"/>
    </row>
    <row r="41" spans="1:79" s="4" customFormat="1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2" spans="1:79" s="4" customFormat="1" ht="12.75" customHeight="1" x14ac:dyDescent="0.2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</row>
    <row r="44" spans="1:79" s="3" customFormat="1" ht="14.25" customHeight="1" x14ac:dyDescent="0.2">
      <c r="A44" s="29" t="s">
        <v>117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9"/>
    </row>
    <row r="45" spans="1:79" ht="14.25" customHeight="1" x14ac:dyDescent="0.2">
      <c r="A45" s="29" t="s">
        <v>225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</row>
    <row r="46" spans="1:79" ht="15" customHeight="1" x14ac:dyDescent="0.2">
      <c r="A46" s="31" t="s">
        <v>213</v>
      </c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1"/>
      <c r="BG46" s="31"/>
      <c r="BH46" s="31"/>
      <c r="BI46" s="31"/>
      <c r="BJ46" s="31"/>
      <c r="BK46" s="31"/>
      <c r="BL46" s="31"/>
      <c r="BM46" s="31"/>
      <c r="BN46" s="31"/>
      <c r="BO46" s="31"/>
      <c r="BP46" s="31"/>
      <c r="BQ46" s="31"/>
      <c r="BR46" s="31"/>
      <c r="BS46" s="31"/>
      <c r="BT46" s="31"/>
      <c r="BU46" s="31"/>
      <c r="BV46" s="31"/>
      <c r="BW46" s="31"/>
      <c r="BX46" s="31"/>
      <c r="BY46" s="31"/>
    </row>
    <row r="47" spans="1:79" ht="23.1" customHeight="1" x14ac:dyDescent="0.2">
      <c r="A47" s="62" t="s">
        <v>118</v>
      </c>
      <c r="B47" s="63"/>
      <c r="C47" s="63"/>
      <c r="D47" s="64"/>
      <c r="E47" s="27" t="s">
        <v>19</v>
      </c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36" t="s">
        <v>214</v>
      </c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8"/>
      <c r="AN47" s="36" t="s">
        <v>217</v>
      </c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37"/>
      <c r="BB47" s="37"/>
      <c r="BC47" s="37"/>
      <c r="BD47" s="37"/>
      <c r="BE47" s="37"/>
      <c r="BF47" s="38"/>
      <c r="BG47" s="36" t="s">
        <v>224</v>
      </c>
      <c r="BH47" s="37"/>
      <c r="BI47" s="37"/>
      <c r="BJ47" s="37"/>
      <c r="BK47" s="37"/>
      <c r="BL47" s="37"/>
      <c r="BM47" s="37"/>
      <c r="BN47" s="37"/>
      <c r="BO47" s="37"/>
      <c r="BP47" s="37"/>
      <c r="BQ47" s="37"/>
      <c r="BR47" s="37"/>
      <c r="BS47" s="37"/>
      <c r="BT47" s="37"/>
      <c r="BU47" s="37"/>
      <c r="BV47" s="37"/>
      <c r="BW47" s="37"/>
      <c r="BX47" s="37"/>
      <c r="BY47" s="38"/>
    </row>
    <row r="48" spans="1:79" ht="48.75" customHeight="1" x14ac:dyDescent="0.2">
      <c r="A48" s="65"/>
      <c r="B48" s="66"/>
      <c r="C48" s="66"/>
      <c r="D48" s="6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36" t="s">
        <v>4</v>
      </c>
      <c r="V48" s="37"/>
      <c r="W48" s="37"/>
      <c r="X48" s="37"/>
      <c r="Y48" s="38"/>
      <c r="Z48" s="36" t="s">
        <v>3</v>
      </c>
      <c r="AA48" s="37"/>
      <c r="AB48" s="37"/>
      <c r="AC48" s="37"/>
      <c r="AD48" s="38"/>
      <c r="AE48" s="51" t="s">
        <v>116</v>
      </c>
      <c r="AF48" s="52"/>
      <c r="AG48" s="52"/>
      <c r="AH48" s="53"/>
      <c r="AI48" s="36" t="s">
        <v>5</v>
      </c>
      <c r="AJ48" s="37"/>
      <c r="AK48" s="37"/>
      <c r="AL48" s="37"/>
      <c r="AM48" s="38"/>
      <c r="AN48" s="36" t="s">
        <v>4</v>
      </c>
      <c r="AO48" s="37"/>
      <c r="AP48" s="37"/>
      <c r="AQ48" s="37"/>
      <c r="AR48" s="38"/>
      <c r="AS48" s="36" t="s">
        <v>3</v>
      </c>
      <c r="AT48" s="37"/>
      <c r="AU48" s="37"/>
      <c r="AV48" s="37"/>
      <c r="AW48" s="38"/>
      <c r="AX48" s="51" t="s">
        <v>116</v>
      </c>
      <c r="AY48" s="52"/>
      <c r="AZ48" s="52"/>
      <c r="BA48" s="53"/>
      <c r="BB48" s="36" t="s">
        <v>96</v>
      </c>
      <c r="BC48" s="37"/>
      <c r="BD48" s="37"/>
      <c r="BE48" s="37"/>
      <c r="BF48" s="38"/>
      <c r="BG48" s="36" t="s">
        <v>4</v>
      </c>
      <c r="BH48" s="37"/>
      <c r="BI48" s="37"/>
      <c r="BJ48" s="37"/>
      <c r="BK48" s="38"/>
      <c r="BL48" s="36" t="s">
        <v>3</v>
      </c>
      <c r="BM48" s="37"/>
      <c r="BN48" s="37"/>
      <c r="BO48" s="37"/>
      <c r="BP48" s="38"/>
      <c r="BQ48" s="51" t="s">
        <v>116</v>
      </c>
      <c r="BR48" s="52"/>
      <c r="BS48" s="52"/>
      <c r="BT48" s="53"/>
      <c r="BU48" s="36" t="s">
        <v>97</v>
      </c>
      <c r="BV48" s="37"/>
      <c r="BW48" s="37"/>
      <c r="BX48" s="37"/>
      <c r="BY48" s="38"/>
    </row>
    <row r="49" spans="1:79" ht="15" customHeight="1" x14ac:dyDescent="0.2">
      <c r="A49" s="36">
        <v>1</v>
      </c>
      <c r="B49" s="37"/>
      <c r="C49" s="37"/>
      <c r="D49" s="38"/>
      <c r="E49" s="36">
        <v>2</v>
      </c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8"/>
      <c r="U49" s="36">
        <v>3</v>
      </c>
      <c r="V49" s="37"/>
      <c r="W49" s="37"/>
      <c r="X49" s="37"/>
      <c r="Y49" s="38"/>
      <c r="Z49" s="36">
        <v>4</v>
      </c>
      <c r="AA49" s="37"/>
      <c r="AB49" s="37"/>
      <c r="AC49" s="37"/>
      <c r="AD49" s="38"/>
      <c r="AE49" s="36">
        <v>5</v>
      </c>
      <c r="AF49" s="37"/>
      <c r="AG49" s="37"/>
      <c r="AH49" s="38"/>
      <c r="AI49" s="36">
        <v>6</v>
      </c>
      <c r="AJ49" s="37"/>
      <c r="AK49" s="37"/>
      <c r="AL49" s="37"/>
      <c r="AM49" s="38"/>
      <c r="AN49" s="36">
        <v>7</v>
      </c>
      <c r="AO49" s="37"/>
      <c r="AP49" s="37"/>
      <c r="AQ49" s="37"/>
      <c r="AR49" s="38"/>
      <c r="AS49" s="36">
        <v>8</v>
      </c>
      <c r="AT49" s="37"/>
      <c r="AU49" s="37"/>
      <c r="AV49" s="37"/>
      <c r="AW49" s="38"/>
      <c r="AX49" s="36">
        <v>9</v>
      </c>
      <c r="AY49" s="37"/>
      <c r="AZ49" s="37"/>
      <c r="BA49" s="38"/>
      <c r="BB49" s="36">
        <v>10</v>
      </c>
      <c r="BC49" s="37"/>
      <c r="BD49" s="37"/>
      <c r="BE49" s="37"/>
      <c r="BF49" s="38"/>
      <c r="BG49" s="36">
        <v>11</v>
      </c>
      <c r="BH49" s="37"/>
      <c r="BI49" s="37"/>
      <c r="BJ49" s="37"/>
      <c r="BK49" s="38"/>
      <c r="BL49" s="36">
        <v>12</v>
      </c>
      <c r="BM49" s="37"/>
      <c r="BN49" s="37"/>
      <c r="BO49" s="37"/>
      <c r="BP49" s="38"/>
      <c r="BQ49" s="36">
        <v>13</v>
      </c>
      <c r="BR49" s="37"/>
      <c r="BS49" s="37"/>
      <c r="BT49" s="38"/>
      <c r="BU49" s="36">
        <v>14</v>
      </c>
      <c r="BV49" s="37"/>
      <c r="BW49" s="37"/>
      <c r="BX49" s="37"/>
      <c r="BY49" s="38"/>
    </row>
    <row r="50" spans="1:79" s="1" customFormat="1" ht="12.75" hidden="1" customHeight="1" x14ac:dyDescent="0.2">
      <c r="A50" s="39" t="s">
        <v>64</v>
      </c>
      <c r="B50" s="40"/>
      <c r="C50" s="40"/>
      <c r="D50" s="41"/>
      <c r="E50" s="39" t="s">
        <v>57</v>
      </c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1"/>
      <c r="U50" s="39" t="s">
        <v>65</v>
      </c>
      <c r="V50" s="40"/>
      <c r="W50" s="40"/>
      <c r="X50" s="40"/>
      <c r="Y50" s="41"/>
      <c r="Z50" s="39" t="s">
        <v>66</v>
      </c>
      <c r="AA50" s="40"/>
      <c r="AB50" s="40"/>
      <c r="AC50" s="40"/>
      <c r="AD50" s="41"/>
      <c r="AE50" s="39" t="s">
        <v>91</v>
      </c>
      <c r="AF50" s="40"/>
      <c r="AG50" s="40"/>
      <c r="AH50" s="41"/>
      <c r="AI50" s="47" t="s">
        <v>170</v>
      </c>
      <c r="AJ50" s="48"/>
      <c r="AK50" s="48"/>
      <c r="AL50" s="48"/>
      <c r="AM50" s="49"/>
      <c r="AN50" s="39" t="s">
        <v>67</v>
      </c>
      <c r="AO50" s="40"/>
      <c r="AP50" s="40"/>
      <c r="AQ50" s="40"/>
      <c r="AR50" s="41"/>
      <c r="AS50" s="39" t="s">
        <v>68</v>
      </c>
      <c r="AT50" s="40"/>
      <c r="AU50" s="40"/>
      <c r="AV50" s="40"/>
      <c r="AW50" s="41"/>
      <c r="AX50" s="39" t="s">
        <v>92</v>
      </c>
      <c r="AY50" s="40"/>
      <c r="AZ50" s="40"/>
      <c r="BA50" s="41"/>
      <c r="BB50" s="47" t="s">
        <v>170</v>
      </c>
      <c r="BC50" s="48"/>
      <c r="BD50" s="48"/>
      <c r="BE50" s="48"/>
      <c r="BF50" s="49"/>
      <c r="BG50" s="39" t="s">
        <v>58</v>
      </c>
      <c r="BH50" s="40"/>
      <c r="BI50" s="40"/>
      <c r="BJ50" s="40"/>
      <c r="BK50" s="41"/>
      <c r="BL50" s="39" t="s">
        <v>59</v>
      </c>
      <c r="BM50" s="40"/>
      <c r="BN50" s="40"/>
      <c r="BO50" s="40"/>
      <c r="BP50" s="41"/>
      <c r="BQ50" s="39" t="s">
        <v>93</v>
      </c>
      <c r="BR50" s="40"/>
      <c r="BS50" s="40"/>
      <c r="BT50" s="41"/>
      <c r="BU50" s="47" t="s">
        <v>170</v>
      </c>
      <c r="BV50" s="48"/>
      <c r="BW50" s="48"/>
      <c r="BX50" s="48"/>
      <c r="BY50" s="49"/>
      <c r="CA50" t="s">
        <v>25</v>
      </c>
    </row>
    <row r="51" spans="1:79" s="99" customFormat="1" ht="12.75" customHeight="1" x14ac:dyDescent="0.2">
      <c r="A51" s="89">
        <v>2210</v>
      </c>
      <c r="B51" s="90"/>
      <c r="C51" s="90"/>
      <c r="D51" s="91"/>
      <c r="E51" s="92" t="s">
        <v>174</v>
      </c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4"/>
      <c r="U51" s="96">
        <v>26604</v>
      </c>
      <c r="V51" s="97"/>
      <c r="W51" s="97"/>
      <c r="X51" s="97"/>
      <c r="Y51" s="98"/>
      <c r="Z51" s="96">
        <v>0</v>
      </c>
      <c r="AA51" s="97"/>
      <c r="AB51" s="97"/>
      <c r="AC51" s="97"/>
      <c r="AD51" s="98"/>
      <c r="AE51" s="96">
        <v>0</v>
      </c>
      <c r="AF51" s="97"/>
      <c r="AG51" s="97"/>
      <c r="AH51" s="98"/>
      <c r="AI51" s="96">
        <f>IF(ISNUMBER(U51),U51,0)+IF(ISNUMBER(Z51),Z51,0)</f>
        <v>26604</v>
      </c>
      <c r="AJ51" s="97"/>
      <c r="AK51" s="97"/>
      <c r="AL51" s="97"/>
      <c r="AM51" s="98"/>
      <c r="AN51" s="96">
        <v>0</v>
      </c>
      <c r="AO51" s="97"/>
      <c r="AP51" s="97"/>
      <c r="AQ51" s="97"/>
      <c r="AR51" s="98"/>
      <c r="AS51" s="96">
        <v>0</v>
      </c>
      <c r="AT51" s="97"/>
      <c r="AU51" s="97"/>
      <c r="AV51" s="97"/>
      <c r="AW51" s="98"/>
      <c r="AX51" s="96">
        <v>0</v>
      </c>
      <c r="AY51" s="97"/>
      <c r="AZ51" s="97"/>
      <c r="BA51" s="98"/>
      <c r="BB51" s="96">
        <f>IF(ISNUMBER(AN51),AN51,0)+IF(ISNUMBER(AS51),AS51,0)</f>
        <v>0</v>
      </c>
      <c r="BC51" s="97"/>
      <c r="BD51" s="97"/>
      <c r="BE51" s="97"/>
      <c r="BF51" s="98"/>
      <c r="BG51" s="96">
        <v>0</v>
      </c>
      <c r="BH51" s="97"/>
      <c r="BI51" s="97"/>
      <c r="BJ51" s="97"/>
      <c r="BK51" s="98"/>
      <c r="BL51" s="96">
        <v>0</v>
      </c>
      <c r="BM51" s="97"/>
      <c r="BN51" s="97"/>
      <c r="BO51" s="97"/>
      <c r="BP51" s="98"/>
      <c r="BQ51" s="96">
        <v>0</v>
      </c>
      <c r="BR51" s="97"/>
      <c r="BS51" s="97"/>
      <c r="BT51" s="98"/>
      <c r="BU51" s="96">
        <f>IF(ISNUMBER(BG51),BG51,0)+IF(ISNUMBER(BL51),BL51,0)</f>
        <v>0</v>
      </c>
      <c r="BV51" s="97"/>
      <c r="BW51" s="97"/>
      <c r="BX51" s="97"/>
      <c r="BY51" s="98"/>
      <c r="CA51" s="99" t="s">
        <v>26</v>
      </c>
    </row>
    <row r="52" spans="1:79" s="99" customFormat="1" ht="12.75" customHeight="1" x14ac:dyDescent="0.2">
      <c r="A52" s="89">
        <v>2240</v>
      </c>
      <c r="B52" s="90"/>
      <c r="C52" s="90"/>
      <c r="D52" s="91"/>
      <c r="E52" s="92" t="s">
        <v>175</v>
      </c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4"/>
      <c r="U52" s="96">
        <v>260031</v>
      </c>
      <c r="V52" s="97"/>
      <c r="W52" s="97"/>
      <c r="X52" s="97"/>
      <c r="Y52" s="98"/>
      <c r="Z52" s="96">
        <v>0</v>
      </c>
      <c r="AA52" s="97"/>
      <c r="AB52" s="97"/>
      <c r="AC52" s="97"/>
      <c r="AD52" s="98"/>
      <c r="AE52" s="96">
        <v>0</v>
      </c>
      <c r="AF52" s="97"/>
      <c r="AG52" s="97"/>
      <c r="AH52" s="98"/>
      <c r="AI52" s="96">
        <f>IF(ISNUMBER(U52),U52,0)+IF(ISNUMBER(Z52),Z52,0)</f>
        <v>260031</v>
      </c>
      <c r="AJ52" s="97"/>
      <c r="AK52" s="97"/>
      <c r="AL52" s="97"/>
      <c r="AM52" s="98"/>
      <c r="AN52" s="96">
        <v>350000</v>
      </c>
      <c r="AO52" s="97"/>
      <c r="AP52" s="97"/>
      <c r="AQ52" s="97"/>
      <c r="AR52" s="98"/>
      <c r="AS52" s="96">
        <v>0</v>
      </c>
      <c r="AT52" s="97"/>
      <c r="AU52" s="97"/>
      <c r="AV52" s="97"/>
      <c r="AW52" s="98"/>
      <c r="AX52" s="96">
        <v>0</v>
      </c>
      <c r="AY52" s="97"/>
      <c r="AZ52" s="97"/>
      <c r="BA52" s="98"/>
      <c r="BB52" s="96">
        <f>IF(ISNUMBER(AN52),AN52,0)+IF(ISNUMBER(AS52),AS52,0)</f>
        <v>350000</v>
      </c>
      <c r="BC52" s="97"/>
      <c r="BD52" s="97"/>
      <c r="BE52" s="97"/>
      <c r="BF52" s="98"/>
      <c r="BG52" s="96">
        <v>300000</v>
      </c>
      <c r="BH52" s="97"/>
      <c r="BI52" s="97"/>
      <c r="BJ52" s="97"/>
      <c r="BK52" s="98"/>
      <c r="BL52" s="96">
        <v>0</v>
      </c>
      <c r="BM52" s="97"/>
      <c r="BN52" s="97"/>
      <c r="BO52" s="97"/>
      <c r="BP52" s="98"/>
      <c r="BQ52" s="96">
        <v>0</v>
      </c>
      <c r="BR52" s="97"/>
      <c r="BS52" s="97"/>
      <c r="BT52" s="98"/>
      <c r="BU52" s="96">
        <f>IF(ISNUMBER(BG52),BG52,0)+IF(ISNUMBER(BL52),BL52,0)</f>
        <v>300000</v>
      </c>
      <c r="BV52" s="97"/>
      <c r="BW52" s="97"/>
      <c r="BX52" s="97"/>
      <c r="BY52" s="98"/>
    </row>
    <row r="53" spans="1:79" s="6" customFormat="1" ht="12.75" customHeight="1" x14ac:dyDescent="0.2">
      <c r="A53" s="86"/>
      <c r="B53" s="87"/>
      <c r="C53" s="87"/>
      <c r="D53" s="88"/>
      <c r="E53" s="100" t="s">
        <v>147</v>
      </c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2"/>
      <c r="U53" s="104">
        <v>286635</v>
      </c>
      <c r="V53" s="105"/>
      <c r="W53" s="105"/>
      <c r="X53" s="105"/>
      <c r="Y53" s="106"/>
      <c r="Z53" s="104">
        <v>0</v>
      </c>
      <c r="AA53" s="105"/>
      <c r="AB53" s="105"/>
      <c r="AC53" s="105"/>
      <c r="AD53" s="106"/>
      <c r="AE53" s="104">
        <v>0</v>
      </c>
      <c r="AF53" s="105"/>
      <c r="AG53" s="105"/>
      <c r="AH53" s="106"/>
      <c r="AI53" s="104">
        <f>IF(ISNUMBER(U53),U53,0)+IF(ISNUMBER(Z53),Z53,0)</f>
        <v>286635</v>
      </c>
      <c r="AJ53" s="105"/>
      <c r="AK53" s="105"/>
      <c r="AL53" s="105"/>
      <c r="AM53" s="106"/>
      <c r="AN53" s="104">
        <v>350000</v>
      </c>
      <c r="AO53" s="105"/>
      <c r="AP53" s="105"/>
      <c r="AQ53" s="105"/>
      <c r="AR53" s="106"/>
      <c r="AS53" s="104">
        <v>0</v>
      </c>
      <c r="AT53" s="105"/>
      <c r="AU53" s="105"/>
      <c r="AV53" s="105"/>
      <c r="AW53" s="106"/>
      <c r="AX53" s="104">
        <v>0</v>
      </c>
      <c r="AY53" s="105"/>
      <c r="AZ53" s="105"/>
      <c r="BA53" s="106"/>
      <c r="BB53" s="104">
        <f>IF(ISNUMBER(AN53),AN53,0)+IF(ISNUMBER(AS53),AS53,0)</f>
        <v>350000</v>
      </c>
      <c r="BC53" s="105"/>
      <c r="BD53" s="105"/>
      <c r="BE53" s="105"/>
      <c r="BF53" s="106"/>
      <c r="BG53" s="104">
        <v>300000</v>
      </c>
      <c r="BH53" s="105"/>
      <c r="BI53" s="105"/>
      <c r="BJ53" s="105"/>
      <c r="BK53" s="106"/>
      <c r="BL53" s="104">
        <v>0</v>
      </c>
      <c r="BM53" s="105"/>
      <c r="BN53" s="105"/>
      <c r="BO53" s="105"/>
      <c r="BP53" s="106"/>
      <c r="BQ53" s="104">
        <v>0</v>
      </c>
      <c r="BR53" s="105"/>
      <c r="BS53" s="105"/>
      <c r="BT53" s="106"/>
      <c r="BU53" s="104">
        <f>IF(ISNUMBER(BG53),BG53,0)+IF(ISNUMBER(BL53),BL53,0)</f>
        <v>300000</v>
      </c>
      <c r="BV53" s="105"/>
      <c r="BW53" s="105"/>
      <c r="BX53" s="105"/>
      <c r="BY53" s="106"/>
    </row>
    <row r="55" spans="1:79" ht="14.25" customHeight="1" x14ac:dyDescent="0.2">
      <c r="A55" s="29" t="s">
        <v>226</v>
      </c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</row>
    <row r="56" spans="1:79" ht="15" customHeight="1" x14ac:dyDescent="0.2">
      <c r="A56" s="44" t="s">
        <v>213</v>
      </c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44"/>
      <c r="BB56" s="44"/>
      <c r="BC56" s="44"/>
      <c r="BD56" s="44"/>
      <c r="BE56" s="44"/>
      <c r="BF56" s="44"/>
      <c r="BG56" s="44"/>
      <c r="BH56" s="44"/>
      <c r="BI56" s="44"/>
      <c r="BJ56" s="44"/>
      <c r="BK56" s="44"/>
      <c r="BL56" s="44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  <c r="BY56" s="44"/>
    </row>
    <row r="57" spans="1:79" ht="23.1" customHeight="1" x14ac:dyDescent="0.2">
      <c r="A57" s="62" t="s">
        <v>119</v>
      </c>
      <c r="B57" s="63"/>
      <c r="C57" s="63"/>
      <c r="D57" s="63"/>
      <c r="E57" s="64"/>
      <c r="F57" s="27" t="s">
        <v>19</v>
      </c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36" t="s">
        <v>214</v>
      </c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8"/>
      <c r="AN57" s="36" t="s">
        <v>217</v>
      </c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  <c r="BF57" s="38"/>
      <c r="BG57" s="36" t="s">
        <v>224</v>
      </c>
      <c r="BH57" s="37"/>
      <c r="BI57" s="37"/>
      <c r="BJ57" s="37"/>
      <c r="BK57" s="37"/>
      <c r="BL57" s="37"/>
      <c r="BM57" s="37"/>
      <c r="BN57" s="37"/>
      <c r="BO57" s="37"/>
      <c r="BP57" s="37"/>
      <c r="BQ57" s="37"/>
      <c r="BR57" s="37"/>
      <c r="BS57" s="37"/>
      <c r="BT57" s="37"/>
      <c r="BU57" s="37"/>
      <c r="BV57" s="37"/>
      <c r="BW57" s="37"/>
      <c r="BX57" s="37"/>
      <c r="BY57" s="38"/>
    </row>
    <row r="58" spans="1:79" ht="51.75" customHeight="1" x14ac:dyDescent="0.2">
      <c r="A58" s="65"/>
      <c r="B58" s="66"/>
      <c r="C58" s="66"/>
      <c r="D58" s="66"/>
      <c r="E58" s="6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36" t="s">
        <v>4</v>
      </c>
      <c r="V58" s="37"/>
      <c r="W58" s="37"/>
      <c r="X58" s="37"/>
      <c r="Y58" s="38"/>
      <c r="Z58" s="36" t="s">
        <v>3</v>
      </c>
      <c r="AA58" s="37"/>
      <c r="AB58" s="37"/>
      <c r="AC58" s="37"/>
      <c r="AD58" s="38"/>
      <c r="AE58" s="51" t="s">
        <v>116</v>
      </c>
      <c r="AF58" s="52"/>
      <c r="AG58" s="52"/>
      <c r="AH58" s="53"/>
      <c r="AI58" s="36" t="s">
        <v>5</v>
      </c>
      <c r="AJ58" s="37"/>
      <c r="AK58" s="37"/>
      <c r="AL58" s="37"/>
      <c r="AM58" s="38"/>
      <c r="AN58" s="36" t="s">
        <v>4</v>
      </c>
      <c r="AO58" s="37"/>
      <c r="AP58" s="37"/>
      <c r="AQ58" s="37"/>
      <c r="AR58" s="38"/>
      <c r="AS58" s="36" t="s">
        <v>3</v>
      </c>
      <c r="AT58" s="37"/>
      <c r="AU58" s="37"/>
      <c r="AV58" s="37"/>
      <c r="AW58" s="38"/>
      <c r="AX58" s="51" t="s">
        <v>116</v>
      </c>
      <c r="AY58" s="52"/>
      <c r="AZ58" s="52"/>
      <c r="BA58" s="53"/>
      <c r="BB58" s="36" t="s">
        <v>96</v>
      </c>
      <c r="BC58" s="37"/>
      <c r="BD58" s="37"/>
      <c r="BE58" s="37"/>
      <c r="BF58" s="38"/>
      <c r="BG58" s="36" t="s">
        <v>4</v>
      </c>
      <c r="BH58" s="37"/>
      <c r="BI58" s="37"/>
      <c r="BJ58" s="37"/>
      <c r="BK58" s="38"/>
      <c r="BL58" s="36" t="s">
        <v>3</v>
      </c>
      <c r="BM58" s="37"/>
      <c r="BN58" s="37"/>
      <c r="BO58" s="37"/>
      <c r="BP58" s="38"/>
      <c r="BQ58" s="51" t="s">
        <v>116</v>
      </c>
      <c r="BR58" s="52"/>
      <c r="BS58" s="52"/>
      <c r="BT58" s="53"/>
      <c r="BU58" s="27" t="s">
        <v>97</v>
      </c>
      <c r="BV58" s="27"/>
      <c r="BW58" s="27"/>
      <c r="BX58" s="27"/>
      <c r="BY58" s="27"/>
    </row>
    <row r="59" spans="1:79" ht="15" customHeight="1" x14ac:dyDescent="0.2">
      <c r="A59" s="36">
        <v>1</v>
      </c>
      <c r="B59" s="37"/>
      <c r="C59" s="37"/>
      <c r="D59" s="37"/>
      <c r="E59" s="38"/>
      <c r="F59" s="36">
        <v>2</v>
      </c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8"/>
      <c r="U59" s="36">
        <v>3</v>
      </c>
      <c r="V59" s="37"/>
      <c r="W59" s="37"/>
      <c r="X59" s="37"/>
      <c r="Y59" s="38"/>
      <c r="Z59" s="36">
        <v>4</v>
      </c>
      <c r="AA59" s="37"/>
      <c r="AB59" s="37"/>
      <c r="AC59" s="37"/>
      <c r="AD59" s="38"/>
      <c r="AE59" s="36">
        <v>5</v>
      </c>
      <c r="AF59" s="37"/>
      <c r="AG59" s="37"/>
      <c r="AH59" s="38"/>
      <c r="AI59" s="36">
        <v>6</v>
      </c>
      <c r="AJ59" s="37"/>
      <c r="AK59" s="37"/>
      <c r="AL59" s="37"/>
      <c r="AM59" s="38"/>
      <c r="AN59" s="36">
        <v>7</v>
      </c>
      <c r="AO59" s="37"/>
      <c r="AP59" s="37"/>
      <c r="AQ59" s="37"/>
      <c r="AR59" s="38"/>
      <c r="AS59" s="36">
        <v>8</v>
      </c>
      <c r="AT59" s="37"/>
      <c r="AU59" s="37"/>
      <c r="AV59" s="37"/>
      <c r="AW59" s="38"/>
      <c r="AX59" s="36">
        <v>9</v>
      </c>
      <c r="AY59" s="37"/>
      <c r="AZ59" s="37"/>
      <c r="BA59" s="38"/>
      <c r="BB59" s="36">
        <v>10</v>
      </c>
      <c r="BC59" s="37"/>
      <c r="BD59" s="37"/>
      <c r="BE59" s="37"/>
      <c r="BF59" s="38"/>
      <c r="BG59" s="36">
        <v>11</v>
      </c>
      <c r="BH59" s="37"/>
      <c r="BI59" s="37"/>
      <c r="BJ59" s="37"/>
      <c r="BK59" s="38"/>
      <c r="BL59" s="36">
        <v>12</v>
      </c>
      <c r="BM59" s="37"/>
      <c r="BN59" s="37"/>
      <c r="BO59" s="37"/>
      <c r="BP59" s="38"/>
      <c r="BQ59" s="36">
        <v>13</v>
      </c>
      <c r="BR59" s="37"/>
      <c r="BS59" s="37"/>
      <c r="BT59" s="38"/>
      <c r="BU59" s="27">
        <v>14</v>
      </c>
      <c r="BV59" s="27"/>
      <c r="BW59" s="27"/>
      <c r="BX59" s="27"/>
      <c r="BY59" s="27"/>
    </row>
    <row r="60" spans="1:79" s="1" customFormat="1" ht="13.5" hidden="1" customHeight="1" x14ac:dyDescent="0.2">
      <c r="A60" s="39" t="s">
        <v>64</v>
      </c>
      <c r="B60" s="40"/>
      <c r="C60" s="40"/>
      <c r="D60" s="40"/>
      <c r="E60" s="41"/>
      <c r="F60" s="39" t="s">
        <v>57</v>
      </c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1"/>
      <c r="U60" s="39" t="s">
        <v>65</v>
      </c>
      <c r="V60" s="40"/>
      <c r="W60" s="40"/>
      <c r="X60" s="40"/>
      <c r="Y60" s="41"/>
      <c r="Z60" s="39" t="s">
        <v>66</v>
      </c>
      <c r="AA60" s="40"/>
      <c r="AB60" s="40"/>
      <c r="AC60" s="40"/>
      <c r="AD60" s="41"/>
      <c r="AE60" s="39" t="s">
        <v>91</v>
      </c>
      <c r="AF60" s="40"/>
      <c r="AG60" s="40"/>
      <c r="AH60" s="41"/>
      <c r="AI60" s="47" t="s">
        <v>170</v>
      </c>
      <c r="AJ60" s="48"/>
      <c r="AK60" s="48"/>
      <c r="AL60" s="48"/>
      <c r="AM60" s="49"/>
      <c r="AN60" s="39" t="s">
        <v>67</v>
      </c>
      <c r="AO60" s="40"/>
      <c r="AP60" s="40"/>
      <c r="AQ60" s="40"/>
      <c r="AR60" s="41"/>
      <c r="AS60" s="39" t="s">
        <v>68</v>
      </c>
      <c r="AT60" s="40"/>
      <c r="AU60" s="40"/>
      <c r="AV60" s="40"/>
      <c r="AW60" s="41"/>
      <c r="AX60" s="39" t="s">
        <v>92</v>
      </c>
      <c r="AY60" s="40"/>
      <c r="AZ60" s="40"/>
      <c r="BA60" s="41"/>
      <c r="BB60" s="47" t="s">
        <v>170</v>
      </c>
      <c r="BC60" s="48"/>
      <c r="BD60" s="48"/>
      <c r="BE60" s="48"/>
      <c r="BF60" s="49"/>
      <c r="BG60" s="39" t="s">
        <v>58</v>
      </c>
      <c r="BH60" s="40"/>
      <c r="BI60" s="40"/>
      <c r="BJ60" s="40"/>
      <c r="BK60" s="41"/>
      <c r="BL60" s="39" t="s">
        <v>59</v>
      </c>
      <c r="BM60" s="40"/>
      <c r="BN60" s="40"/>
      <c r="BO60" s="40"/>
      <c r="BP60" s="41"/>
      <c r="BQ60" s="39" t="s">
        <v>93</v>
      </c>
      <c r="BR60" s="40"/>
      <c r="BS60" s="40"/>
      <c r="BT60" s="41"/>
      <c r="BU60" s="50" t="s">
        <v>170</v>
      </c>
      <c r="BV60" s="50"/>
      <c r="BW60" s="50"/>
      <c r="BX60" s="50"/>
      <c r="BY60" s="50"/>
      <c r="CA60" t="s">
        <v>27</v>
      </c>
    </row>
    <row r="61" spans="1:79" s="6" customFormat="1" ht="12.75" customHeight="1" x14ac:dyDescent="0.2">
      <c r="A61" s="86"/>
      <c r="B61" s="87"/>
      <c r="C61" s="87"/>
      <c r="D61" s="87"/>
      <c r="E61" s="88"/>
      <c r="F61" s="86" t="s">
        <v>147</v>
      </c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8"/>
      <c r="U61" s="104"/>
      <c r="V61" s="105"/>
      <c r="W61" s="105"/>
      <c r="X61" s="105"/>
      <c r="Y61" s="106"/>
      <c r="Z61" s="104"/>
      <c r="AA61" s="105"/>
      <c r="AB61" s="105"/>
      <c r="AC61" s="105"/>
      <c r="AD61" s="106"/>
      <c r="AE61" s="104"/>
      <c r="AF61" s="105"/>
      <c r="AG61" s="105"/>
      <c r="AH61" s="106"/>
      <c r="AI61" s="104">
        <f>IF(ISNUMBER(U61),U61,0)+IF(ISNUMBER(Z61),Z61,0)</f>
        <v>0</v>
      </c>
      <c r="AJ61" s="105"/>
      <c r="AK61" s="105"/>
      <c r="AL61" s="105"/>
      <c r="AM61" s="106"/>
      <c r="AN61" s="104"/>
      <c r="AO61" s="105"/>
      <c r="AP61" s="105"/>
      <c r="AQ61" s="105"/>
      <c r="AR61" s="106"/>
      <c r="AS61" s="104"/>
      <c r="AT61" s="105"/>
      <c r="AU61" s="105"/>
      <c r="AV61" s="105"/>
      <c r="AW61" s="106"/>
      <c r="AX61" s="104"/>
      <c r="AY61" s="105"/>
      <c r="AZ61" s="105"/>
      <c r="BA61" s="106"/>
      <c r="BB61" s="104">
        <f>IF(ISNUMBER(AN61),AN61,0)+IF(ISNUMBER(AS61),AS61,0)</f>
        <v>0</v>
      </c>
      <c r="BC61" s="105"/>
      <c r="BD61" s="105"/>
      <c r="BE61" s="105"/>
      <c r="BF61" s="106"/>
      <c r="BG61" s="104"/>
      <c r="BH61" s="105"/>
      <c r="BI61" s="105"/>
      <c r="BJ61" s="105"/>
      <c r="BK61" s="106"/>
      <c r="BL61" s="104"/>
      <c r="BM61" s="105"/>
      <c r="BN61" s="105"/>
      <c r="BO61" s="105"/>
      <c r="BP61" s="106"/>
      <c r="BQ61" s="104"/>
      <c r="BR61" s="105"/>
      <c r="BS61" s="105"/>
      <c r="BT61" s="106"/>
      <c r="BU61" s="104">
        <f>IF(ISNUMBER(BG61),BG61,0)+IF(ISNUMBER(BL61),BL61,0)</f>
        <v>0</v>
      </c>
      <c r="BV61" s="105"/>
      <c r="BW61" s="105"/>
      <c r="BX61" s="105"/>
      <c r="BY61" s="106"/>
      <c r="CA61" s="6" t="s">
        <v>28</v>
      </c>
    </row>
    <row r="63" spans="1:79" ht="14.25" customHeight="1" x14ac:dyDescent="0.2">
      <c r="A63" s="29" t="s">
        <v>241</v>
      </c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29"/>
      <c r="AQ63" s="29"/>
      <c r="AR63" s="29"/>
      <c r="AS63" s="29"/>
      <c r="AT63" s="29"/>
      <c r="AU63" s="29"/>
      <c r="AV63" s="29"/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</row>
    <row r="64" spans="1:79" ht="15" customHeight="1" x14ac:dyDescent="0.2">
      <c r="A64" s="44" t="s">
        <v>213</v>
      </c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</row>
    <row r="65" spans="1:79" ht="23.1" customHeight="1" x14ac:dyDescent="0.2">
      <c r="A65" s="62" t="s">
        <v>118</v>
      </c>
      <c r="B65" s="63"/>
      <c r="C65" s="63"/>
      <c r="D65" s="64"/>
      <c r="E65" s="54" t="s">
        <v>19</v>
      </c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6"/>
      <c r="X65" s="36" t="s">
        <v>235</v>
      </c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8"/>
      <c r="AR65" s="27" t="s">
        <v>240</v>
      </c>
      <c r="AS65" s="27"/>
      <c r="AT65" s="27"/>
      <c r="AU65" s="27"/>
      <c r="AV65" s="27"/>
      <c r="AW65" s="27"/>
      <c r="AX65" s="27"/>
      <c r="AY65" s="27"/>
      <c r="AZ65" s="27"/>
      <c r="BA65" s="27"/>
      <c r="BB65" s="27"/>
      <c r="BC65" s="27"/>
      <c r="BD65" s="27"/>
      <c r="BE65" s="27"/>
      <c r="BF65" s="27"/>
      <c r="BG65" s="27"/>
      <c r="BH65" s="27"/>
      <c r="BI65" s="27"/>
      <c r="BJ65" s="27"/>
      <c r="BK65" s="27"/>
    </row>
    <row r="66" spans="1:79" ht="48.75" customHeight="1" x14ac:dyDescent="0.2">
      <c r="A66" s="65"/>
      <c r="B66" s="66"/>
      <c r="C66" s="66"/>
      <c r="D66" s="67"/>
      <c r="E66" s="57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9"/>
      <c r="X66" s="54" t="s">
        <v>4</v>
      </c>
      <c r="Y66" s="55"/>
      <c r="Z66" s="55"/>
      <c r="AA66" s="55"/>
      <c r="AB66" s="56"/>
      <c r="AC66" s="54" t="s">
        <v>3</v>
      </c>
      <c r="AD66" s="55"/>
      <c r="AE66" s="55"/>
      <c r="AF66" s="55"/>
      <c r="AG66" s="56"/>
      <c r="AH66" s="51" t="s">
        <v>116</v>
      </c>
      <c r="AI66" s="52"/>
      <c r="AJ66" s="52"/>
      <c r="AK66" s="52"/>
      <c r="AL66" s="53"/>
      <c r="AM66" s="36" t="s">
        <v>5</v>
      </c>
      <c r="AN66" s="37"/>
      <c r="AO66" s="37"/>
      <c r="AP66" s="37"/>
      <c r="AQ66" s="38"/>
      <c r="AR66" s="36" t="s">
        <v>4</v>
      </c>
      <c r="AS66" s="37"/>
      <c r="AT66" s="37"/>
      <c r="AU66" s="37"/>
      <c r="AV66" s="38"/>
      <c r="AW66" s="36" t="s">
        <v>3</v>
      </c>
      <c r="AX66" s="37"/>
      <c r="AY66" s="37"/>
      <c r="AZ66" s="37"/>
      <c r="BA66" s="38"/>
      <c r="BB66" s="51" t="s">
        <v>116</v>
      </c>
      <c r="BC66" s="52"/>
      <c r="BD66" s="52"/>
      <c r="BE66" s="52"/>
      <c r="BF66" s="53"/>
      <c r="BG66" s="36" t="s">
        <v>96</v>
      </c>
      <c r="BH66" s="37"/>
      <c r="BI66" s="37"/>
      <c r="BJ66" s="37"/>
      <c r="BK66" s="38"/>
    </row>
    <row r="67" spans="1:79" ht="12.75" customHeight="1" x14ac:dyDescent="0.2">
      <c r="A67" s="36">
        <v>1</v>
      </c>
      <c r="B67" s="37"/>
      <c r="C67" s="37"/>
      <c r="D67" s="38"/>
      <c r="E67" s="36">
        <v>2</v>
      </c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8"/>
      <c r="X67" s="36">
        <v>3</v>
      </c>
      <c r="Y67" s="37"/>
      <c r="Z67" s="37"/>
      <c r="AA67" s="37"/>
      <c r="AB67" s="38"/>
      <c r="AC67" s="36">
        <v>4</v>
      </c>
      <c r="AD67" s="37"/>
      <c r="AE67" s="37"/>
      <c r="AF67" s="37"/>
      <c r="AG67" s="38"/>
      <c r="AH67" s="36">
        <v>5</v>
      </c>
      <c r="AI67" s="37"/>
      <c r="AJ67" s="37"/>
      <c r="AK67" s="37"/>
      <c r="AL67" s="38"/>
      <c r="AM67" s="36">
        <v>6</v>
      </c>
      <c r="AN67" s="37"/>
      <c r="AO67" s="37"/>
      <c r="AP67" s="37"/>
      <c r="AQ67" s="38"/>
      <c r="AR67" s="36">
        <v>7</v>
      </c>
      <c r="AS67" s="37"/>
      <c r="AT67" s="37"/>
      <c r="AU67" s="37"/>
      <c r="AV67" s="38"/>
      <c r="AW67" s="36">
        <v>8</v>
      </c>
      <c r="AX67" s="37"/>
      <c r="AY67" s="37"/>
      <c r="AZ67" s="37"/>
      <c r="BA67" s="38"/>
      <c r="BB67" s="36">
        <v>9</v>
      </c>
      <c r="BC67" s="37"/>
      <c r="BD67" s="37"/>
      <c r="BE67" s="37"/>
      <c r="BF67" s="38"/>
      <c r="BG67" s="36">
        <v>10</v>
      </c>
      <c r="BH67" s="37"/>
      <c r="BI67" s="37"/>
      <c r="BJ67" s="37"/>
      <c r="BK67" s="38"/>
    </row>
    <row r="68" spans="1:79" s="1" customFormat="1" ht="12.75" hidden="1" customHeight="1" x14ac:dyDescent="0.2">
      <c r="A68" s="39" t="s">
        <v>64</v>
      </c>
      <c r="B68" s="40"/>
      <c r="C68" s="40"/>
      <c r="D68" s="41"/>
      <c r="E68" s="39" t="s">
        <v>57</v>
      </c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1"/>
      <c r="X68" s="68" t="s">
        <v>60</v>
      </c>
      <c r="Y68" s="69"/>
      <c r="Z68" s="69"/>
      <c r="AA68" s="69"/>
      <c r="AB68" s="70"/>
      <c r="AC68" s="68" t="s">
        <v>61</v>
      </c>
      <c r="AD68" s="69"/>
      <c r="AE68" s="69"/>
      <c r="AF68" s="69"/>
      <c r="AG68" s="70"/>
      <c r="AH68" s="39" t="s">
        <v>94</v>
      </c>
      <c r="AI68" s="40"/>
      <c r="AJ68" s="40"/>
      <c r="AK68" s="40"/>
      <c r="AL68" s="41"/>
      <c r="AM68" s="47" t="s">
        <v>171</v>
      </c>
      <c r="AN68" s="48"/>
      <c r="AO68" s="48"/>
      <c r="AP68" s="48"/>
      <c r="AQ68" s="49"/>
      <c r="AR68" s="39" t="s">
        <v>62</v>
      </c>
      <c r="AS68" s="40"/>
      <c r="AT68" s="40"/>
      <c r="AU68" s="40"/>
      <c r="AV68" s="41"/>
      <c r="AW68" s="39" t="s">
        <v>63</v>
      </c>
      <c r="AX68" s="40"/>
      <c r="AY68" s="40"/>
      <c r="AZ68" s="40"/>
      <c r="BA68" s="41"/>
      <c r="BB68" s="39" t="s">
        <v>95</v>
      </c>
      <c r="BC68" s="40"/>
      <c r="BD68" s="40"/>
      <c r="BE68" s="40"/>
      <c r="BF68" s="41"/>
      <c r="BG68" s="47" t="s">
        <v>171</v>
      </c>
      <c r="BH68" s="48"/>
      <c r="BI68" s="48"/>
      <c r="BJ68" s="48"/>
      <c r="BK68" s="49"/>
      <c r="CA68" t="s">
        <v>29</v>
      </c>
    </row>
    <row r="69" spans="1:79" s="99" customFormat="1" ht="12.75" customHeight="1" x14ac:dyDescent="0.2">
      <c r="A69" s="89">
        <v>2210</v>
      </c>
      <c r="B69" s="90"/>
      <c r="C69" s="90"/>
      <c r="D69" s="91"/>
      <c r="E69" s="92" t="s">
        <v>174</v>
      </c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4"/>
      <c r="X69" s="96">
        <v>0</v>
      </c>
      <c r="Y69" s="97"/>
      <c r="Z69" s="97"/>
      <c r="AA69" s="97"/>
      <c r="AB69" s="98"/>
      <c r="AC69" s="96">
        <v>0</v>
      </c>
      <c r="AD69" s="97"/>
      <c r="AE69" s="97"/>
      <c r="AF69" s="97"/>
      <c r="AG69" s="98"/>
      <c r="AH69" s="96">
        <v>0</v>
      </c>
      <c r="AI69" s="97"/>
      <c r="AJ69" s="97"/>
      <c r="AK69" s="97"/>
      <c r="AL69" s="98"/>
      <c r="AM69" s="96">
        <f>IF(ISNUMBER(X69),X69,0)+IF(ISNUMBER(AC69),AC69,0)</f>
        <v>0</v>
      </c>
      <c r="AN69" s="97"/>
      <c r="AO69" s="97"/>
      <c r="AP69" s="97"/>
      <c r="AQ69" s="98"/>
      <c r="AR69" s="96">
        <v>0</v>
      </c>
      <c r="AS69" s="97"/>
      <c r="AT69" s="97"/>
      <c r="AU69" s="97"/>
      <c r="AV69" s="98"/>
      <c r="AW69" s="96">
        <v>0</v>
      </c>
      <c r="AX69" s="97"/>
      <c r="AY69" s="97"/>
      <c r="AZ69" s="97"/>
      <c r="BA69" s="98"/>
      <c r="BB69" s="96">
        <v>0</v>
      </c>
      <c r="BC69" s="97"/>
      <c r="BD69" s="97"/>
      <c r="BE69" s="97"/>
      <c r="BF69" s="98"/>
      <c r="BG69" s="95">
        <f>IF(ISNUMBER(AR69),AR69,0)+IF(ISNUMBER(AW69),AW69,0)</f>
        <v>0</v>
      </c>
      <c r="BH69" s="95"/>
      <c r="BI69" s="95"/>
      <c r="BJ69" s="95"/>
      <c r="BK69" s="95"/>
      <c r="CA69" s="99" t="s">
        <v>30</v>
      </c>
    </row>
    <row r="70" spans="1:79" s="99" customFormat="1" ht="12.75" customHeight="1" x14ac:dyDescent="0.2">
      <c r="A70" s="89">
        <v>2240</v>
      </c>
      <c r="B70" s="90"/>
      <c r="C70" s="90"/>
      <c r="D70" s="91"/>
      <c r="E70" s="92" t="s">
        <v>175</v>
      </c>
      <c r="F70" s="93"/>
      <c r="G70" s="93"/>
      <c r="H70" s="93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4"/>
      <c r="X70" s="96">
        <v>0</v>
      </c>
      <c r="Y70" s="97"/>
      <c r="Z70" s="97"/>
      <c r="AA70" s="97"/>
      <c r="AB70" s="98"/>
      <c r="AC70" s="96">
        <v>0</v>
      </c>
      <c r="AD70" s="97"/>
      <c r="AE70" s="97"/>
      <c r="AF70" s="97"/>
      <c r="AG70" s="98"/>
      <c r="AH70" s="96">
        <v>0</v>
      </c>
      <c r="AI70" s="97"/>
      <c r="AJ70" s="97"/>
      <c r="AK70" s="97"/>
      <c r="AL70" s="98"/>
      <c r="AM70" s="96">
        <f>IF(ISNUMBER(X70),X70,0)+IF(ISNUMBER(AC70),AC70,0)</f>
        <v>0</v>
      </c>
      <c r="AN70" s="97"/>
      <c r="AO70" s="97"/>
      <c r="AP70" s="97"/>
      <c r="AQ70" s="98"/>
      <c r="AR70" s="96">
        <v>0</v>
      </c>
      <c r="AS70" s="97"/>
      <c r="AT70" s="97"/>
      <c r="AU70" s="97"/>
      <c r="AV70" s="98"/>
      <c r="AW70" s="96">
        <v>0</v>
      </c>
      <c r="AX70" s="97"/>
      <c r="AY70" s="97"/>
      <c r="AZ70" s="97"/>
      <c r="BA70" s="98"/>
      <c r="BB70" s="96">
        <v>0</v>
      </c>
      <c r="BC70" s="97"/>
      <c r="BD70" s="97"/>
      <c r="BE70" s="97"/>
      <c r="BF70" s="98"/>
      <c r="BG70" s="95">
        <f>IF(ISNUMBER(AR70),AR70,0)+IF(ISNUMBER(AW70),AW70,0)</f>
        <v>0</v>
      </c>
      <c r="BH70" s="95"/>
      <c r="BI70" s="95"/>
      <c r="BJ70" s="95"/>
      <c r="BK70" s="95"/>
    </row>
    <row r="71" spans="1:79" s="6" customFormat="1" ht="12.75" customHeight="1" x14ac:dyDescent="0.2">
      <c r="A71" s="86"/>
      <c r="B71" s="87"/>
      <c r="C71" s="87"/>
      <c r="D71" s="88"/>
      <c r="E71" s="100" t="s">
        <v>147</v>
      </c>
      <c r="F71" s="101"/>
      <c r="G71" s="101"/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2"/>
      <c r="X71" s="104">
        <v>0</v>
      </c>
      <c r="Y71" s="105"/>
      <c r="Z71" s="105"/>
      <c r="AA71" s="105"/>
      <c r="AB71" s="106"/>
      <c r="AC71" s="104">
        <v>0</v>
      </c>
      <c r="AD71" s="105"/>
      <c r="AE71" s="105"/>
      <c r="AF71" s="105"/>
      <c r="AG71" s="106"/>
      <c r="AH71" s="104">
        <v>0</v>
      </c>
      <c r="AI71" s="105"/>
      <c r="AJ71" s="105"/>
      <c r="AK71" s="105"/>
      <c r="AL71" s="106"/>
      <c r="AM71" s="104">
        <f>IF(ISNUMBER(X71),X71,0)+IF(ISNUMBER(AC71),AC71,0)</f>
        <v>0</v>
      </c>
      <c r="AN71" s="105"/>
      <c r="AO71" s="105"/>
      <c r="AP71" s="105"/>
      <c r="AQ71" s="106"/>
      <c r="AR71" s="104">
        <v>0</v>
      </c>
      <c r="AS71" s="105"/>
      <c r="AT71" s="105"/>
      <c r="AU71" s="105"/>
      <c r="AV71" s="106"/>
      <c r="AW71" s="104">
        <v>0</v>
      </c>
      <c r="AX71" s="105"/>
      <c r="AY71" s="105"/>
      <c r="AZ71" s="105"/>
      <c r="BA71" s="106"/>
      <c r="BB71" s="104">
        <v>0</v>
      </c>
      <c r="BC71" s="105"/>
      <c r="BD71" s="105"/>
      <c r="BE71" s="105"/>
      <c r="BF71" s="106"/>
      <c r="BG71" s="103">
        <f>IF(ISNUMBER(AR71),AR71,0)+IF(ISNUMBER(AW71),AW71,0)</f>
        <v>0</v>
      </c>
      <c r="BH71" s="103"/>
      <c r="BI71" s="103"/>
      <c r="BJ71" s="103"/>
      <c r="BK71" s="103"/>
    </row>
    <row r="73" spans="1:79" ht="14.25" customHeight="1" x14ac:dyDescent="0.2">
      <c r="A73" s="29" t="s">
        <v>242</v>
      </c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  <c r="AF73" s="29"/>
      <c r="AG73" s="29"/>
      <c r="AH73" s="29"/>
      <c r="AI73" s="29"/>
      <c r="AJ73" s="29"/>
      <c r="AK73" s="29"/>
      <c r="AL73" s="29"/>
      <c r="AM73" s="29"/>
      <c r="AN73" s="29"/>
      <c r="AO73" s="29"/>
      <c r="AP73" s="29"/>
      <c r="AQ73" s="29"/>
      <c r="AR73" s="29"/>
      <c r="AS73" s="29"/>
      <c r="AT73" s="29"/>
      <c r="AU73" s="29"/>
      <c r="AV73" s="29"/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</row>
    <row r="74" spans="1:79" ht="15" customHeight="1" x14ac:dyDescent="0.2">
      <c r="A74" s="44" t="s">
        <v>213</v>
      </c>
      <c r="B74" s="44"/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  <c r="AH74" s="44"/>
      <c r="AI74" s="44"/>
      <c r="AJ74" s="44"/>
      <c r="AK74" s="44"/>
      <c r="AL74" s="44"/>
      <c r="AM74" s="44"/>
      <c r="AN74" s="44"/>
      <c r="AO74" s="44"/>
      <c r="AP74" s="44"/>
      <c r="AQ74" s="44"/>
      <c r="AR74" s="44"/>
      <c r="AS74" s="44"/>
      <c r="AT74" s="44"/>
      <c r="AU74" s="44"/>
      <c r="AV74" s="44"/>
      <c r="AW74" s="44"/>
      <c r="AX74" s="44"/>
      <c r="AY74" s="44"/>
      <c r="AZ74" s="44"/>
      <c r="BA74" s="44"/>
      <c r="BB74" s="44"/>
      <c r="BC74" s="44"/>
      <c r="BD74" s="44"/>
      <c r="BE74" s="44"/>
      <c r="BF74" s="44"/>
      <c r="BG74" s="44"/>
      <c r="BH74" s="44"/>
      <c r="BI74" s="44"/>
      <c r="BJ74" s="44"/>
      <c r="BK74" s="44"/>
    </row>
    <row r="75" spans="1:79" ht="23.1" customHeight="1" x14ac:dyDescent="0.2">
      <c r="A75" s="62" t="s">
        <v>119</v>
      </c>
      <c r="B75" s="63"/>
      <c r="C75" s="63"/>
      <c r="D75" s="63"/>
      <c r="E75" s="64"/>
      <c r="F75" s="54" t="s">
        <v>19</v>
      </c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6"/>
      <c r="X75" s="27" t="s">
        <v>235</v>
      </c>
      <c r="Y75" s="27"/>
      <c r="Z75" s="27"/>
      <c r="AA75" s="27"/>
      <c r="AB75" s="27"/>
      <c r="AC75" s="27"/>
      <c r="AD75" s="27"/>
      <c r="AE75" s="27"/>
      <c r="AF75" s="27"/>
      <c r="AG75" s="27"/>
      <c r="AH75" s="27"/>
      <c r="AI75" s="27"/>
      <c r="AJ75" s="27"/>
      <c r="AK75" s="27"/>
      <c r="AL75" s="27"/>
      <c r="AM75" s="27"/>
      <c r="AN75" s="27"/>
      <c r="AO75" s="27"/>
      <c r="AP75" s="27"/>
      <c r="AQ75" s="27"/>
      <c r="AR75" s="36" t="s">
        <v>240</v>
      </c>
      <c r="AS75" s="37"/>
      <c r="AT75" s="37"/>
      <c r="AU75" s="37"/>
      <c r="AV75" s="37"/>
      <c r="AW75" s="37"/>
      <c r="AX75" s="37"/>
      <c r="AY75" s="37"/>
      <c r="AZ75" s="37"/>
      <c r="BA75" s="37"/>
      <c r="BB75" s="37"/>
      <c r="BC75" s="37"/>
      <c r="BD75" s="37"/>
      <c r="BE75" s="37"/>
      <c r="BF75" s="37"/>
      <c r="BG75" s="37"/>
      <c r="BH75" s="37"/>
      <c r="BI75" s="37"/>
      <c r="BJ75" s="37"/>
      <c r="BK75" s="38"/>
    </row>
    <row r="76" spans="1:79" ht="53.25" customHeight="1" x14ac:dyDescent="0.2">
      <c r="A76" s="65"/>
      <c r="B76" s="66"/>
      <c r="C76" s="66"/>
      <c r="D76" s="66"/>
      <c r="E76" s="67"/>
      <c r="F76" s="57"/>
      <c r="G76" s="58"/>
      <c r="H76" s="58"/>
      <c r="I76" s="58"/>
      <c r="J76" s="58"/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58"/>
      <c r="W76" s="59"/>
      <c r="X76" s="36" t="s">
        <v>4</v>
      </c>
      <c r="Y76" s="37"/>
      <c r="Z76" s="37"/>
      <c r="AA76" s="37"/>
      <c r="AB76" s="38"/>
      <c r="AC76" s="36" t="s">
        <v>3</v>
      </c>
      <c r="AD76" s="37"/>
      <c r="AE76" s="37"/>
      <c r="AF76" s="37"/>
      <c r="AG76" s="38"/>
      <c r="AH76" s="51" t="s">
        <v>116</v>
      </c>
      <c r="AI76" s="52"/>
      <c r="AJ76" s="52"/>
      <c r="AK76" s="52"/>
      <c r="AL76" s="53"/>
      <c r="AM76" s="36" t="s">
        <v>5</v>
      </c>
      <c r="AN76" s="37"/>
      <c r="AO76" s="37"/>
      <c r="AP76" s="37"/>
      <c r="AQ76" s="38"/>
      <c r="AR76" s="36" t="s">
        <v>4</v>
      </c>
      <c r="AS76" s="37"/>
      <c r="AT76" s="37"/>
      <c r="AU76" s="37"/>
      <c r="AV76" s="38"/>
      <c r="AW76" s="36" t="s">
        <v>3</v>
      </c>
      <c r="AX76" s="37"/>
      <c r="AY76" s="37"/>
      <c r="AZ76" s="37"/>
      <c r="BA76" s="38"/>
      <c r="BB76" s="74" t="s">
        <v>116</v>
      </c>
      <c r="BC76" s="74"/>
      <c r="BD76" s="74"/>
      <c r="BE76" s="74"/>
      <c r="BF76" s="74"/>
      <c r="BG76" s="36" t="s">
        <v>96</v>
      </c>
      <c r="BH76" s="37"/>
      <c r="BI76" s="37"/>
      <c r="BJ76" s="37"/>
      <c r="BK76" s="38"/>
    </row>
    <row r="77" spans="1:79" ht="15" customHeight="1" x14ac:dyDescent="0.2">
      <c r="A77" s="36">
        <v>1</v>
      </c>
      <c r="B77" s="37"/>
      <c r="C77" s="37"/>
      <c r="D77" s="37"/>
      <c r="E77" s="38"/>
      <c r="F77" s="36">
        <v>2</v>
      </c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8"/>
      <c r="X77" s="36">
        <v>3</v>
      </c>
      <c r="Y77" s="37"/>
      <c r="Z77" s="37"/>
      <c r="AA77" s="37"/>
      <c r="AB77" s="38"/>
      <c r="AC77" s="36">
        <v>4</v>
      </c>
      <c r="AD77" s="37"/>
      <c r="AE77" s="37"/>
      <c r="AF77" s="37"/>
      <c r="AG77" s="38"/>
      <c r="AH77" s="36">
        <v>5</v>
      </c>
      <c r="AI77" s="37"/>
      <c r="AJ77" s="37"/>
      <c r="AK77" s="37"/>
      <c r="AL77" s="38"/>
      <c r="AM77" s="36">
        <v>6</v>
      </c>
      <c r="AN77" s="37"/>
      <c r="AO77" s="37"/>
      <c r="AP77" s="37"/>
      <c r="AQ77" s="38"/>
      <c r="AR77" s="36">
        <v>7</v>
      </c>
      <c r="AS77" s="37"/>
      <c r="AT77" s="37"/>
      <c r="AU77" s="37"/>
      <c r="AV77" s="38"/>
      <c r="AW77" s="36">
        <v>8</v>
      </c>
      <c r="AX77" s="37"/>
      <c r="AY77" s="37"/>
      <c r="AZ77" s="37"/>
      <c r="BA77" s="38"/>
      <c r="BB77" s="36">
        <v>9</v>
      </c>
      <c r="BC77" s="37"/>
      <c r="BD77" s="37"/>
      <c r="BE77" s="37"/>
      <c r="BF77" s="38"/>
      <c r="BG77" s="36">
        <v>10</v>
      </c>
      <c r="BH77" s="37"/>
      <c r="BI77" s="37"/>
      <c r="BJ77" s="37"/>
      <c r="BK77" s="38"/>
    </row>
    <row r="78" spans="1:79" s="1" customFormat="1" ht="15" hidden="1" customHeight="1" x14ac:dyDescent="0.2">
      <c r="A78" s="39" t="s">
        <v>64</v>
      </c>
      <c r="B78" s="40"/>
      <c r="C78" s="40"/>
      <c r="D78" s="40"/>
      <c r="E78" s="41"/>
      <c r="F78" s="39" t="s">
        <v>57</v>
      </c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1"/>
      <c r="X78" s="39" t="s">
        <v>60</v>
      </c>
      <c r="Y78" s="40"/>
      <c r="Z78" s="40"/>
      <c r="AA78" s="40"/>
      <c r="AB78" s="41"/>
      <c r="AC78" s="39" t="s">
        <v>61</v>
      </c>
      <c r="AD78" s="40"/>
      <c r="AE78" s="40"/>
      <c r="AF78" s="40"/>
      <c r="AG78" s="41"/>
      <c r="AH78" s="39" t="s">
        <v>94</v>
      </c>
      <c r="AI78" s="40"/>
      <c r="AJ78" s="40"/>
      <c r="AK78" s="40"/>
      <c r="AL78" s="41"/>
      <c r="AM78" s="47" t="s">
        <v>171</v>
      </c>
      <c r="AN78" s="48"/>
      <c r="AO78" s="48"/>
      <c r="AP78" s="48"/>
      <c r="AQ78" s="49"/>
      <c r="AR78" s="39" t="s">
        <v>62</v>
      </c>
      <c r="AS78" s="40"/>
      <c r="AT78" s="40"/>
      <c r="AU78" s="40"/>
      <c r="AV78" s="41"/>
      <c r="AW78" s="39" t="s">
        <v>63</v>
      </c>
      <c r="AX78" s="40"/>
      <c r="AY78" s="40"/>
      <c r="AZ78" s="40"/>
      <c r="BA78" s="41"/>
      <c r="BB78" s="39" t="s">
        <v>95</v>
      </c>
      <c r="BC78" s="40"/>
      <c r="BD78" s="40"/>
      <c r="BE78" s="40"/>
      <c r="BF78" s="41"/>
      <c r="BG78" s="47" t="s">
        <v>171</v>
      </c>
      <c r="BH78" s="48"/>
      <c r="BI78" s="48"/>
      <c r="BJ78" s="48"/>
      <c r="BK78" s="49"/>
      <c r="CA78" t="s">
        <v>31</v>
      </c>
    </row>
    <row r="79" spans="1:79" s="6" customFormat="1" ht="12.75" customHeight="1" x14ac:dyDescent="0.2">
      <c r="A79" s="86"/>
      <c r="B79" s="87"/>
      <c r="C79" s="87"/>
      <c r="D79" s="87"/>
      <c r="E79" s="88"/>
      <c r="F79" s="86" t="s">
        <v>147</v>
      </c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  <c r="W79" s="88"/>
      <c r="X79" s="107"/>
      <c r="Y79" s="108"/>
      <c r="Z79" s="108"/>
      <c r="AA79" s="108"/>
      <c r="AB79" s="109"/>
      <c r="AC79" s="107"/>
      <c r="AD79" s="108"/>
      <c r="AE79" s="108"/>
      <c r="AF79" s="108"/>
      <c r="AG79" s="109"/>
      <c r="AH79" s="103"/>
      <c r="AI79" s="103"/>
      <c r="AJ79" s="103"/>
      <c r="AK79" s="103"/>
      <c r="AL79" s="103"/>
      <c r="AM79" s="103">
        <f>IF(ISNUMBER(X79),X79,0)+IF(ISNUMBER(AC79),AC79,0)</f>
        <v>0</v>
      </c>
      <c r="AN79" s="103"/>
      <c r="AO79" s="103"/>
      <c r="AP79" s="103"/>
      <c r="AQ79" s="103"/>
      <c r="AR79" s="103"/>
      <c r="AS79" s="103"/>
      <c r="AT79" s="103"/>
      <c r="AU79" s="103"/>
      <c r="AV79" s="103"/>
      <c r="AW79" s="103"/>
      <c r="AX79" s="103"/>
      <c r="AY79" s="103"/>
      <c r="AZ79" s="103"/>
      <c r="BA79" s="103"/>
      <c r="BB79" s="103"/>
      <c r="BC79" s="103"/>
      <c r="BD79" s="103"/>
      <c r="BE79" s="103"/>
      <c r="BF79" s="103"/>
      <c r="BG79" s="103">
        <f>IF(ISNUMBER(AR79),AR79,0)+IF(ISNUMBER(AW79),AW79,0)</f>
        <v>0</v>
      </c>
      <c r="BH79" s="103"/>
      <c r="BI79" s="103"/>
      <c r="BJ79" s="103"/>
      <c r="BK79" s="103"/>
      <c r="CA79" s="6" t="s">
        <v>32</v>
      </c>
    </row>
    <row r="82" spans="1:79" ht="14.25" customHeight="1" x14ac:dyDescent="0.2">
      <c r="A82" s="29" t="s">
        <v>120</v>
      </c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</row>
    <row r="83" spans="1:79" ht="14.25" customHeight="1" x14ac:dyDescent="0.2">
      <c r="A83" s="29" t="s">
        <v>227</v>
      </c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29"/>
      <c r="AS83" s="29"/>
      <c r="AT83" s="29"/>
      <c r="AU83" s="29"/>
      <c r="AV83" s="29"/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</row>
    <row r="84" spans="1:79" ht="15" customHeight="1" x14ac:dyDescent="0.2">
      <c r="A84" s="44" t="s">
        <v>213</v>
      </c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  <c r="AH84" s="44"/>
      <c r="AI84" s="44"/>
      <c r="AJ84" s="44"/>
      <c r="AK84" s="44"/>
      <c r="AL84" s="44"/>
      <c r="AM84" s="44"/>
      <c r="AN84" s="44"/>
      <c r="AO84" s="44"/>
      <c r="AP84" s="44"/>
      <c r="AQ84" s="44"/>
      <c r="AR84" s="44"/>
      <c r="AS84" s="44"/>
      <c r="AT84" s="44"/>
      <c r="AU84" s="44"/>
      <c r="AV84" s="44"/>
      <c r="AW84" s="44"/>
      <c r="AX84" s="44"/>
      <c r="AY84" s="44"/>
      <c r="AZ84" s="44"/>
      <c r="BA84" s="44"/>
      <c r="BB84" s="44"/>
      <c r="BC84" s="44"/>
      <c r="BD84" s="44"/>
      <c r="BE84" s="44"/>
      <c r="BF84" s="44"/>
      <c r="BG84" s="44"/>
      <c r="BH84" s="44"/>
      <c r="BI84" s="44"/>
      <c r="BJ84" s="44"/>
      <c r="BK84" s="44"/>
      <c r="BL84" s="44"/>
      <c r="BM84" s="44"/>
      <c r="BN84" s="44"/>
      <c r="BO84" s="44"/>
      <c r="BP84" s="44"/>
      <c r="BQ84" s="44"/>
      <c r="BR84" s="44"/>
      <c r="BS84" s="44"/>
      <c r="BT84" s="44"/>
      <c r="BU84" s="44"/>
      <c r="BV84" s="44"/>
      <c r="BW84" s="44"/>
      <c r="BX84" s="44"/>
      <c r="BY84" s="44"/>
    </row>
    <row r="85" spans="1:79" ht="23.1" customHeight="1" x14ac:dyDescent="0.2">
      <c r="A85" s="54" t="s">
        <v>6</v>
      </c>
      <c r="B85" s="55"/>
      <c r="C85" s="55"/>
      <c r="D85" s="54" t="s">
        <v>121</v>
      </c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  <c r="R85" s="55"/>
      <c r="S85" s="55"/>
      <c r="T85" s="56"/>
      <c r="U85" s="36" t="s">
        <v>214</v>
      </c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F85" s="37"/>
      <c r="AG85" s="37"/>
      <c r="AH85" s="37"/>
      <c r="AI85" s="37"/>
      <c r="AJ85" s="37"/>
      <c r="AK85" s="37"/>
      <c r="AL85" s="37"/>
      <c r="AM85" s="38"/>
      <c r="AN85" s="36" t="s">
        <v>217</v>
      </c>
      <c r="AO85" s="37"/>
      <c r="AP85" s="37"/>
      <c r="AQ85" s="37"/>
      <c r="AR85" s="37"/>
      <c r="AS85" s="37"/>
      <c r="AT85" s="37"/>
      <c r="AU85" s="37"/>
      <c r="AV85" s="37"/>
      <c r="AW85" s="37"/>
      <c r="AX85" s="37"/>
      <c r="AY85" s="37"/>
      <c r="AZ85" s="37"/>
      <c r="BA85" s="37"/>
      <c r="BB85" s="37"/>
      <c r="BC85" s="37"/>
      <c r="BD85" s="37"/>
      <c r="BE85" s="37"/>
      <c r="BF85" s="38"/>
      <c r="BG85" s="27" t="s">
        <v>224</v>
      </c>
      <c r="BH85" s="27"/>
      <c r="BI85" s="27"/>
      <c r="BJ85" s="27"/>
      <c r="BK85" s="27"/>
      <c r="BL85" s="27"/>
      <c r="BM85" s="27"/>
      <c r="BN85" s="27"/>
      <c r="BO85" s="27"/>
      <c r="BP85" s="27"/>
      <c r="BQ85" s="27"/>
      <c r="BR85" s="27"/>
      <c r="BS85" s="27"/>
      <c r="BT85" s="27"/>
      <c r="BU85" s="27"/>
      <c r="BV85" s="27"/>
      <c r="BW85" s="27"/>
      <c r="BX85" s="27"/>
      <c r="BY85" s="27"/>
    </row>
    <row r="86" spans="1:79" ht="52.5" customHeight="1" x14ac:dyDescent="0.2">
      <c r="A86" s="57"/>
      <c r="B86" s="58"/>
      <c r="C86" s="58"/>
      <c r="D86" s="57"/>
      <c r="E86" s="58"/>
      <c r="F86" s="58"/>
      <c r="G86" s="58"/>
      <c r="H86" s="58"/>
      <c r="I86" s="58"/>
      <c r="J86" s="58"/>
      <c r="K86" s="58"/>
      <c r="L86" s="58"/>
      <c r="M86" s="58"/>
      <c r="N86" s="58"/>
      <c r="O86" s="58"/>
      <c r="P86" s="58"/>
      <c r="Q86" s="58"/>
      <c r="R86" s="58"/>
      <c r="S86" s="58"/>
      <c r="T86" s="59"/>
      <c r="U86" s="36" t="s">
        <v>4</v>
      </c>
      <c r="V86" s="37"/>
      <c r="W86" s="37"/>
      <c r="X86" s="37"/>
      <c r="Y86" s="38"/>
      <c r="Z86" s="36" t="s">
        <v>3</v>
      </c>
      <c r="AA86" s="37"/>
      <c r="AB86" s="37"/>
      <c r="AC86" s="37"/>
      <c r="AD86" s="38"/>
      <c r="AE86" s="51" t="s">
        <v>116</v>
      </c>
      <c r="AF86" s="52"/>
      <c r="AG86" s="52"/>
      <c r="AH86" s="53"/>
      <c r="AI86" s="36" t="s">
        <v>5</v>
      </c>
      <c r="AJ86" s="37"/>
      <c r="AK86" s="37"/>
      <c r="AL86" s="37"/>
      <c r="AM86" s="38"/>
      <c r="AN86" s="36" t="s">
        <v>4</v>
      </c>
      <c r="AO86" s="37"/>
      <c r="AP86" s="37"/>
      <c r="AQ86" s="37"/>
      <c r="AR86" s="38"/>
      <c r="AS86" s="36" t="s">
        <v>3</v>
      </c>
      <c r="AT86" s="37"/>
      <c r="AU86" s="37"/>
      <c r="AV86" s="37"/>
      <c r="AW86" s="38"/>
      <c r="AX86" s="51" t="s">
        <v>116</v>
      </c>
      <c r="AY86" s="52"/>
      <c r="AZ86" s="52"/>
      <c r="BA86" s="53"/>
      <c r="BB86" s="36" t="s">
        <v>96</v>
      </c>
      <c r="BC86" s="37"/>
      <c r="BD86" s="37"/>
      <c r="BE86" s="37"/>
      <c r="BF86" s="38"/>
      <c r="BG86" s="36" t="s">
        <v>4</v>
      </c>
      <c r="BH86" s="37"/>
      <c r="BI86" s="37"/>
      <c r="BJ86" s="37"/>
      <c r="BK86" s="38"/>
      <c r="BL86" s="27" t="s">
        <v>3</v>
      </c>
      <c r="BM86" s="27"/>
      <c r="BN86" s="27"/>
      <c r="BO86" s="27"/>
      <c r="BP86" s="27"/>
      <c r="BQ86" s="74" t="s">
        <v>116</v>
      </c>
      <c r="BR86" s="74"/>
      <c r="BS86" s="74"/>
      <c r="BT86" s="74"/>
      <c r="BU86" s="36" t="s">
        <v>97</v>
      </c>
      <c r="BV86" s="37"/>
      <c r="BW86" s="37"/>
      <c r="BX86" s="37"/>
      <c r="BY86" s="38"/>
    </row>
    <row r="87" spans="1:79" ht="15" customHeight="1" x14ac:dyDescent="0.2">
      <c r="A87" s="36">
        <v>1</v>
      </c>
      <c r="B87" s="37"/>
      <c r="C87" s="37"/>
      <c r="D87" s="36">
        <v>2</v>
      </c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8"/>
      <c r="U87" s="36">
        <v>3</v>
      </c>
      <c r="V87" s="37"/>
      <c r="W87" s="37"/>
      <c r="X87" s="37"/>
      <c r="Y87" s="38"/>
      <c r="Z87" s="36">
        <v>4</v>
      </c>
      <c r="AA87" s="37"/>
      <c r="AB87" s="37"/>
      <c r="AC87" s="37"/>
      <c r="AD87" s="38"/>
      <c r="AE87" s="36">
        <v>5</v>
      </c>
      <c r="AF87" s="37"/>
      <c r="AG87" s="37"/>
      <c r="AH87" s="38"/>
      <c r="AI87" s="36">
        <v>6</v>
      </c>
      <c r="AJ87" s="37"/>
      <c r="AK87" s="37"/>
      <c r="AL87" s="37"/>
      <c r="AM87" s="38"/>
      <c r="AN87" s="36">
        <v>7</v>
      </c>
      <c r="AO87" s="37"/>
      <c r="AP87" s="37"/>
      <c r="AQ87" s="37"/>
      <c r="AR87" s="38"/>
      <c r="AS87" s="36">
        <v>8</v>
      </c>
      <c r="AT87" s="37"/>
      <c r="AU87" s="37"/>
      <c r="AV87" s="37"/>
      <c r="AW87" s="38"/>
      <c r="AX87" s="27">
        <v>9</v>
      </c>
      <c r="AY87" s="27"/>
      <c r="AZ87" s="27"/>
      <c r="BA87" s="27"/>
      <c r="BB87" s="36">
        <v>10</v>
      </c>
      <c r="BC87" s="37"/>
      <c r="BD87" s="37"/>
      <c r="BE87" s="37"/>
      <c r="BF87" s="38"/>
      <c r="BG87" s="36">
        <v>11</v>
      </c>
      <c r="BH87" s="37"/>
      <c r="BI87" s="37"/>
      <c r="BJ87" s="37"/>
      <c r="BK87" s="38"/>
      <c r="BL87" s="27">
        <v>12</v>
      </c>
      <c r="BM87" s="27"/>
      <c r="BN87" s="27"/>
      <c r="BO87" s="27"/>
      <c r="BP87" s="27"/>
      <c r="BQ87" s="36">
        <v>13</v>
      </c>
      <c r="BR87" s="37"/>
      <c r="BS87" s="37"/>
      <c r="BT87" s="38"/>
      <c r="BU87" s="36">
        <v>14</v>
      </c>
      <c r="BV87" s="37"/>
      <c r="BW87" s="37"/>
      <c r="BX87" s="37"/>
      <c r="BY87" s="38"/>
    </row>
    <row r="88" spans="1:79" s="1" customFormat="1" ht="14.25" hidden="1" customHeight="1" x14ac:dyDescent="0.2">
      <c r="A88" s="39" t="s">
        <v>69</v>
      </c>
      <c r="B88" s="40"/>
      <c r="C88" s="40"/>
      <c r="D88" s="39" t="s">
        <v>57</v>
      </c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1"/>
      <c r="U88" s="26" t="s">
        <v>65</v>
      </c>
      <c r="V88" s="26"/>
      <c r="W88" s="26"/>
      <c r="X88" s="26"/>
      <c r="Y88" s="26"/>
      <c r="Z88" s="26" t="s">
        <v>66</v>
      </c>
      <c r="AA88" s="26"/>
      <c r="AB88" s="26"/>
      <c r="AC88" s="26"/>
      <c r="AD88" s="26"/>
      <c r="AE88" s="26" t="s">
        <v>91</v>
      </c>
      <c r="AF88" s="26"/>
      <c r="AG88" s="26"/>
      <c r="AH88" s="26"/>
      <c r="AI88" s="50" t="s">
        <v>170</v>
      </c>
      <c r="AJ88" s="50"/>
      <c r="AK88" s="50"/>
      <c r="AL88" s="50"/>
      <c r="AM88" s="50"/>
      <c r="AN88" s="26" t="s">
        <v>67</v>
      </c>
      <c r="AO88" s="26"/>
      <c r="AP88" s="26"/>
      <c r="AQ88" s="26"/>
      <c r="AR88" s="26"/>
      <c r="AS88" s="26" t="s">
        <v>68</v>
      </c>
      <c r="AT88" s="26"/>
      <c r="AU88" s="26"/>
      <c r="AV88" s="26"/>
      <c r="AW88" s="26"/>
      <c r="AX88" s="26" t="s">
        <v>92</v>
      </c>
      <c r="AY88" s="26"/>
      <c r="AZ88" s="26"/>
      <c r="BA88" s="26"/>
      <c r="BB88" s="50" t="s">
        <v>170</v>
      </c>
      <c r="BC88" s="50"/>
      <c r="BD88" s="50"/>
      <c r="BE88" s="50"/>
      <c r="BF88" s="50"/>
      <c r="BG88" s="26" t="s">
        <v>58</v>
      </c>
      <c r="BH88" s="26"/>
      <c r="BI88" s="26"/>
      <c r="BJ88" s="26"/>
      <c r="BK88" s="26"/>
      <c r="BL88" s="26" t="s">
        <v>59</v>
      </c>
      <c r="BM88" s="26"/>
      <c r="BN88" s="26"/>
      <c r="BO88" s="26"/>
      <c r="BP88" s="26"/>
      <c r="BQ88" s="26" t="s">
        <v>93</v>
      </c>
      <c r="BR88" s="26"/>
      <c r="BS88" s="26"/>
      <c r="BT88" s="26"/>
      <c r="BU88" s="50" t="s">
        <v>170</v>
      </c>
      <c r="BV88" s="50"/>
      <c r="BW88" s="50"/>
      <c r="BX88" s="50"/>
      <c r="BY88" s="50"/>
      <c r="CA88" t="s">
        <v>33</v>
      </c>
    </row>
    <row r="89" spans="1:79" s="99" customFormat="1" ht="38.25" customHeight="1" x14ac:dyDescent="0.2">
      <c r="A89" s="89">
        <v>1</v>
      </c>
      <c r="B89" s="90"/>
      <c r="C89" s="90"/>
      <c r="D89" s="92" t="s">
        <v>176</v>
      </c>
      <c r="E89" s="93"/>
      <c r="F89" s="93"/>
      <c r="G89" s="93"/>
      <c r="H89" s="93"/>
      <c r="I89" s="93"/>
      <c r="J89" s="93"/>
      <c r="K89" s="93"/>
      <c r="L89" s="93"/>
      <c r="M89" s="93"/>
      <c r="N89" s="93"/>
      <c r="O89" s="93"/>
      <c r="P89" s="93"/>
      <c r="Q89" s="93"/>
      <c r="R89" s="93"/>
      <c r="S89" s="93"/>
      <c r="T89" s="94"/>
      <c r="U89" s="96">
        <v>286635</v>
      </c>
      <c r="V89" s="97"/>
      <c r="W89" s="97"/>
      <c r="X89" s="97"/>
      <c r="Y89" s="98"/>
      <c r="Z89" s="96">
        <v>0</v>
      </c>
      <c r="AA89" s="97"/>
      <c r="AB89" s="97"/>
      <c r="AC89" s="97"/>
      <c r="AD89" s="98"/>
      <c r="AE89" s="96">
        <v>0</v>
      </c>
      <c r="AF89" s="97"/>
      <c r="AG89" s="97"/>
      <c r="AH89" s="98"/>
      <c r="AI89" s="96">
        <f>IF(ISNUMBER(U89),U89,0)+IF(ISNUMBER(Z89),Z89,0)</f>
        <v>286635</v>
      </c>
      <c r="AJ89" s="97"/>
      <c r="AK89" s="97"/>
      <c r="AL89" s="97"/>
      <c r="AM89" s="98"/>
      <c r="AN89" s="96">
        <v>350000</v>
      </c>
      <c r="AO89" s="97"/>
      <c r="AP89" s="97"/>
      <c r="AQ89" s="97"/>
      <c r="AR89" s="98"/>
      <c r="AS89" s="96">
        <v>0</v>
      </c>
      <c r="AT89" s="97"/>
      <c r="AU89" s="97"/>
      <c r="AV89" s="97"/>
      <c r="AW89" s="98"/>
      <c r="AX89" s="96">
        <v>0</v>
      </c>
      <c r="AY89" s="97"/>
      <c r="AZ89" s="97"/>
      <c r="BA89" s="98"/>
      <c r="BB89" s="96">
        <f>IF(ISNUMBER(AN89),AN89,0)+IF(ISNUMBER(AS89),AS89,0)</f>
        <v>350000</v>
      </c>
      <c r="BC89" s="97"/>
      <c r="BD89" s="97"/>
      <c r="BE89" s="97"/>
      <c r="BF89" s="98"/>
      <c r="BG89" s="96">
        <v>300000</v>
      </c>
      <c r="BH89" s="97"/>
      <c r="BI89" s="97"/>
      <c r="BJ89" s="97"/>
      <c r="BK89" s="98"/>
      <c r="BL89" s="96">
        <v>0</v>
      </c>
      <c r="BM89" s="97"/>
      <c r="BN89" s="97"/>
      <c r="BO89" s="97"/>
      <c r="BP89" s="98"/>
      <c r="BQ89" s="96">
        <v>0</v>
      </c>
      <c r="BR89" s="97"/>
      <c r="BS89" s="97"/>
      <c r="BT89" s="98"/>
      <c r="BU89" s="96">
        <f>IF(ISNUMBER(BG89),BG89,0)+IF(ISNUMBER(BL89),BL89,0)</f>
        <v>300000</v>
      </c>
      <c r="BV89" s="97"/>
      <c r="BW89" s="97"/>
      <c r="BX89" s="97"/>
      <c r="BY89" s="98"/>
      <c r="CA89" s="99" t="s">
        <v>34</v>
      </c>
    </row>
    <row r="90" spans="1:79" s="6" customFormat="1" ht="12.75" customHeight="1" x14ac:dyDescent="0.2">
      <c r="A90" s="86"/>
      <c r="B90" s="87"/>
      <c r="C90" s="87"/>
      <c r="D90" s="100" t="s">
        <v>147</v>
      </c>
      <c r="E90" s="101"/>
      <c r="F90" s="101"/>
      <c r="G90" s="101"/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2"/>
      <c r="U90" s="104">
        <v>286635</v>
      </c>
      <c r="V90" s="105"/>
      <c r="W90" s="105"/>
      <c r="X90" s="105"/>
      <c r="Y90" s="106"/>
      <c r="Z90" s="104">
        <v>0</v>
      </c>
      <c r="AA90" s="105"/>
      <c r="AB90" s="105"/>
      <c r="AC90" s="105"/>
      <c r="AD90" s="106"/>
      <c r="AE90" s="104">
        <v>0</v>
      </c>
      <c r="AF90" s="105"/>
      <c r="AG90" s="105"/>
      <c r="AH90" s="106"/>
      <c r="AI90" s="104">
        <f>IF(ISNUMBER(U90),U90,0)+IF(ISNUMBER(Z90),Z90,0)</f>
        <v>286635</v>
      </c>
      <c r="AJ90" s="105"/>
      <c r="AK90" s="105"/>
      <c r="AL90" s="105"/>
      <c r="AM90" s="106"/>
      <c r="AN90" s="104">
        <v>350000</v>
      </c>
      <c r="AO90" s="105"/>
      <c r="AP90" s="105"/>
      <c r="AQ90" s="105"/>
      <c r="AR90" s="106"/>
      <c r="AS90" s="104">
        <v>0</v>
      </c>
      <c r="AT90" s="105"/>
      <c r="AU90" s="105"/>
      <c r="AV90" s="105"/>
      <c r="AW90" s="106"/>
      <c r="AX90" s="104">
        <v>0</v>
      </c>
      <c r="AY90" s="105"/>
      <c r="AZ90" s="105"/>
      <c r="BA90" s="106"/>
      <c r="BB90" s="104">
        <f>IF(ISNUMBER(AN90),AN90,0)+IF(ISNUMBER(AS90),AS90,0)</f>
        <v>350000</v>
      </c>
      <c r="BC90" s="105"/>
      <c r="BD90" s="105"/>
      <c r="BE90" s="105"/>
      <c r="BF90" s="106"/>
      <c r="BG90" s="104">
        <v>300000</v>
      </c>
      <c r="BH90" s="105"/>
      <c r="BI90" s="105"/>
      <c r="BJ90" s="105"/>
      <c r="BK90" s="106"/>
      <c r="BL90" s="104">
        <v>0</v>
      </c>
      <c r="BM90" s="105"/>
      <c r="BN90" s="105"/>
      <c r="BO90" s="105"/>
      <c r="BP90" s="106"/>
      <c r="BQ90" s="104">
        <v>0</v>
      </c>
      <c r="BR90" s="105"/>
      <c r="BS90" s="105"/>
      <c r="BT90" s="106"/>
      <c r="BU90" s="104">
        <f>IF(ISNUMBER(BG90),BG90,0)+IF(ISNUMBER(BL90),BL90,0)</f>
        <v>300000</v>
      </c>
      <c r="BV90" s="105"/>
      <c r="BW90" s="105"/>
      <c r="BX90" s="105"/>
      <c r="BY90" s="106"/>
    </row>
    <row r="92" spans="1:79" ht="14.25" customHeight="1" x14ac:dyDescent="0.2">
      <c r="A92" s="29" t="s">
        <v>243</v>
      </c>
      <c r="B92" s="29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F92" s="29"/>
      <c r="AG92" s="29"/>
      <c r="AH92" s="29"/>
      <c r="AI92" s="29"/>
      <c r="AJ92" s="29"/>
      <c r="AK92" s="29"/>
      <c r="AL92" s="29"/>
      <c r="AM92" s="29"/>
      <c r="AN92" s="29"/>
      <c r="AO92" s="29"/>
      <c r="AP92" s="29"/>
      <c r="AQ92" s="29"/>
      <c r="AR92" s="29"/>
      <c r="AS92" s="29"/>
      <c r="AT92" s="29"/>
      <c r="AU92" s="29"/>
      <c r="AV92" s="29"/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</row>
    <row r="93" spans="1:79" ht="15" customHeight="1" x14ac:dyDescent="0.2">
      <c r="A93" s="75" t="s">
        <v>213</v>
      </c>
      <c r="B93" s="75"/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5"/>
      <c r="O93" s="75"/>
      <c r="P93" s="75"/>
      <c r="Q93" s="75"/>
      <c r="R93" s="75"/>
      <c r="S93" s="75"/>
      <c r="T93" s="75"/>
      <c r="U93" s="75"/>
      <c r="V93" s="75"/>
      <c r="W93" s="75"/>
      <c r="X93" s="75"/>
      <c r="Y93" s="75"/>
      <c r="Z93" s="75"/>
      <c r="AA93" s="75"/>
      <c r="AB93" s="75"/>
      <c r="AC93" s="75"/>
      <c r="AD93" s="75"/>
      <c r="AE93" s="75"/>
      <c r="AF93" s="75"/>
      <c r="AG93" s="75"/>
      <c r="AH93" s="75"/>
      <c r="AI93" s="75"/>
      <c r="AJ93" s="75"/>
      <c r="AK93" s="75"/>
      <c r="AL93" s="75"/>
      <c r="AM93" s="75"/>
      <c r="AN93" s="75"/>
      <c r="AO93" s="75"/>
      <c r="AP93" s="75"/>
      <c r="AQ93" s="75"/>
      <c r="AR93" s="75"/>
      <c r="AS93" s="75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5"/>
      <c r="BE93" s="75"/>
      <c r="BF93" s="75"/>
      <c r="BG93" s="75"/>
      <c r="BH93" s="75"/>
    </row>
    <row r="94" spans="1:79" ht="23.1" customHeight="1" x14ac:dyDescent="0.2">
      <c r="A94" s="54" t="s">
        <v>6</v>
      </c>
      <c r="B94" s="55"/>
      <c r="C94" s="55"/>
      <c r="D94" s="54" t="s">
        <v>121</v>
      </c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6"/>
      <c r="U94" s="27" t="s">
        <v>235</v>
      </c>
      <c r="V94" s="27"/>
      <c r="W94" s="27"/>
      <c r="X94" s="27"/>
      <c r="Y94" s="27"/>
      <c r="Z94" s="27"/>
      <c r="AA94" s="27"/>
      <c r="AB94" s="27"/>
      <c r="AC94" s="27"/>
      <c r="AD94" s="27"/>
      <c r="AE94" s="27"/>
      <c r="AF94" s="27"/>
      <c r="AG94" s="27"/>
      <c r="AH94" s="27"/>
      <c r="AI94" s="27"/>
      <c r="AJ94" s="27"/>
      <c r="AK94" s="27"/>
      <c r="AL94" s="27"/>
      <c r="AM94" s="27"/>
      <c r="AN94" s="27"/>
      <c r="AO94" s="27" t="s">
        <v>240</v>
      </c>
      <c r="AP94" s="27"/>
      <c r="AQ94" s="27"/>
      <c r="AR94" s="27"/>
      <c r="AS94" s="27"/>
      <c r="AT94" s="27"/>
      <c r="AU94" s="27"/>
      <c r="AV94" s="27"/>
      <c r="AW94" s="27"/>
      <c r="AX94" s="27"/>
      <c r="AY94" s="27"/>
      <c r="AZ94" s="27"/>
      <c r="BA94" s="27"/>
      <c r="BB94" s="27"/>
      <c r="BC94" s="27"/>
      <c r="BD94" s="27"/>
      <c r="BE94" s="27"/>
      <c r="BF94" s="27"/>
      <c r="BG94" s="27"/>
      <c r="BH94" s="27"/>
    </row>
    <row r="95" spans="1:79" ht="54" customHeight="1" x14ac:dyDescent="0.2">
      <c r="A95" s="57"/>
      <c r="B95" s="58"/>
      <c r="C95" s="58"/>
      <c r="D95" s="57"/>
      <c r="E95" s="58"/>
      <c r="F95" s="58"/>
      <c r="G95" s="58"/>
      <c r="H95" s="58"/>
      <c r="I95" s="58"/>
      <c r="J95" s="58"/>
      <c r="K95" s="58"/>
      <c r="L95" s="58"/>
      <c r="M95" s="58"/>
      <c r="N95" s="58"/>
      <c r="O95" s="58"/>
      <c r="P95" s="58"/>
      <c r="Q95" s="58"/>
      <c r="R95" s="58"/>
      <c r="S95" s="58"/>
      <c r="T95" s="59"/>
      <c r="U95" s="36" t="s">
        <v>4</v>
      </c>
      <c r="V95" s="37"/>
      <c r="W95" s="37"/>
      <c r="X95" s="37"/>
      <c r="Y95" s="38"/>
      <c r="Z95" s="36" t="s">
        <v>3</v>
      </c>
      <c r="AA95" s="37"/>
      <c r="AB95" s="37"/>
      <c r="AC95" s="37"/>
      <c r="AD95" s="38"/>
      <c r="AE95" s="51" t="s">
        <v>116</v>
      </c>
      <c r="AF95" s="52"/>
      <c r="AG95" s="52"/>
      <c r="AH95" s="52"/>
      <c r="AI95" s="53"/>
      <c r="AJ95" s="36" t="s">
        <v>5</v>
      </c>
      <c r="AK95" s="37"/>
      <c r="AL95" s="37"/>
      <c r="AM95" s="37"/>
      <c r="AN95" s="38"/>
      <c r="AO95" s="36" t="s">
        <v>4</v>
      </c>
      <c r="AP95" s="37"/>
      <c r="AQ95" s="37"/>
      <c r="AR95" s="37"/>
      <c r="AS95" s="38"/>
      <c r="AT95" s="36" t="s">
        <v>3</v>
      </c>
      <c r="AU95" s="37"/>
      <c r="AV95" s="37"/>
      <c r="AW95" s="37"/>
      <c r="AX95" s="38"/>
      <c r="AY95" s="51" t="s">
        <v>116</v>
      </c>
      <c r="AZ95" s="52"/>
      <c r="BA95" s="52"/>
      <c r="BB95" s="52"/>
      <c r="BC95" s="53"/>
      <c r="BD95" s="27" t="s">
        <v>96</v>
      </c>
      <c r="BE95" s="27"/>
      <c r="BF95" s="27"/>
      <c r="BG95" s="27"/>
      <c r="BH95" s="27"/>
    </row>
    <row r="96" spans="1:79" ht="15" customHeight="1" x14ac:dyDescent="0.2">
      <c r="A96" s="36" t="s">
        <v>169</v>
      </c>
      <c r="B96" s="37"/>
      <c r="C96" s="37"/>
      <c r="D96" s="36">
        <v>2</v>
      </c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8"/>
      <c r="U96" s="36">
        <v>3</v>
      </c>
      <c r="V96" s="37"/>
      <c r="W96" s="37"/>
      <c r="X96" s="37"/>
      <c r="Y96" s="38"/>
      <c r="Z96" s="36">
        <v>4</v>
      </c>
      <c r="AA96" s="37"/>
      <c r="AB96" s="37"/>
      <c r="AC96" s="37"/>
      <c r="AD96" s="38"/>
      <c r="AE96" s="36">
        <v>5</v>
      </c>
      <c r="AF96" s="37"/>
      <c r="AG96" s="37"/>
      <c r="AH96" s="37"/>
      <c r="AI96" s="38"/>
      <c r="AJ96" s="36">
        <v>6</v>
      </c>
      <c r="AK96" s="37"/>
      <c r="AL96" s="37"/>
      <c r="AM96" s="37"/>
      <c r="AN96" s="38"/>
      <c r="AO96" s="36">
        <v>7</v>
      </c>
      <c r="AP96" s="37"/>
      <c r="AQ96" s="37"/>
      <c r="AR96" s="37"/>
      <c r="AS96" s="38"/>
      <c r="AT96" s="36">
        <v>8</v>
      </c>
      <c r="AU96" s="37"/>
      <c r="AV96" s="37"/>
      <c r="AW96" s="37"/>
      <c r="AX96" s="38"/>
      <c r="AY96" s="36">
        <v>9</v>
      </c>
      <c r="AZ96" s="37"/>
      <c r="BA96" s="37"/>
      <c r="BB96" s="37"/>
      <c r="BC96" s="38"/>
      <c r="BD96" s="36">
        <v>10</v>
      </c>
      <c r="BE96" s="37"/>
      <c r="BF96" s="37"/>
      <c r="BG96" s="37"/>
      <c r="BH96" s="38"/>
    </row>
    <row r="97" spans="1:79" s="1" customFormat="1" ht="12.75" hidden="1" customHeight="1" x14ac:dyDescent="0.2">
      <c r="A97" s="39" t="s">
        <v>69</v>
      </c>
      <c r="B97" s="40"/>
      <c r="C97" s="40"/>
      <c r="D97" s="39" t="s">
        <v>57</v>
      </c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1"/>
      <c r="U97" s="39" t="s">
        <v>60</v>
      </c>
      <c r="V97" s="40"/>
      <c r="W97" s="40"/>
      <c r="X97" s="40"/>
      <c r="Y97" s="41"/>
      <c r="Z97" s="39" t="s">
        <v>61</v>
      </c>
      <c r="AA97" s="40"/>
      <c r="AB97" s="40"/>
      <c r="AC97" s="40"/>
      <c r="AD97" s="41"/>
      <c r="AE97" s="39" t="s">
        <v>94</v>
      </c>
      <c r="AF97" s="40"/>
      <c r="AG97" s="40"/>
      <c r="AH97" s="40"/>
      <c r="AI97" s="41"/>
      <c r="AJ97" s="47" t="s">
        <v>171</v>
      </c>
      <c r="AK97" s="48"/>
      <c r="AL97" s="48"/>
      <c r="AM97" s="48"/>
      <c r="AN97" s="49"/>
      <c r="AO97" s="39" t="s">
        <v>62</v>
      </c>
      <c r="AP97" s="40"/>
      <c r="AQ97" s="40"/>
      <c r="AR97" s="40"/>
      <c r="AS97" s="41"/>
      <c r="AT97" s="39" t="s">
        <v>63</v>
      </c>
      <c r="AU97" s="40"/>
      <c r="AV97" s="40"/>
      <c r="AW97" s="40"/>
      <c r="AX97" s="41"/>
      <c r="AY97" s="39" t="s">
        <v>95</v>
      </c>
      <c r="AZ97" s="40"/>
      <c r="BA97" s="40"/>
      <c r="BB97" s="40"/>
      <c r="BC97" s="41"/>
      <c r="BD97" s="50" t="s">
        <v>171</v>
      </c>
      <c r="BE97" s="50"/>
      <c r="BF97" s="50"/>
      <c r="BG97" s="50"/>
      <c r="BH97" s="50"/>
      <c r="CA97" s="1" t="s">
        <v>35</v>
      </c>
    </row>
    <row r="98" spans="1:79" s="99" customFormat="1" ht="38.25" customHeight="1" x14ac:dyDescent="0.2">
      <c r="A98" s="89">
        <v>1</v>
      </c>
      <c r="B98" s="90"/>
      <c r="C98" s="90"/>
      <c r="D98" s="92" t="s">
        <v>176</v>
      </c>
      <c r="E98" s="93"/>
      <c r="F98" s="93"/>
      <c r="G98" s="93"/>
      <c r="H98" s="93"/>
      <c r="I98" s="93"/>
      <c r="J98" s="93"/>
      <c r="K98" s="93"/>
      <c r="L98" s="93"/>
      <c r="M98" s="93"/>
      <c r="N98" s="93"/>
      <c r="O98" s="93"/>
      <c r="P98" s="93"/>
      <c r="Q98" s="93"/>
      <c r="R98" s="93"/>
      <c r="S98" s="93"/>
      <c r="T98" s="94"/>
      <c r="U98" s="96">
        <v>0</v>
      </c>
      <c r="V98" s="97"/>
      <c r="W98" s="97"/>
      <c r="X98" s="97"/>
      <c r="Y98" s="98"/>
      <c r="Z98" s="96">
        <v>0</v>
      </c>
      <c r="AA98" s="97"/>
      <c r="AB98" s="97"/>
      <c r="AC98" s="97"/>
      <c r="AD98" s="98"/>
      <c r="AE98" s="95">
        <v>0</v>
      </c>
      <c r="AF98" s="95"/>
      <c r="AG98" s="95"/>
      <c r="AH98" s="95"/>
      <c r="AI98" s="95"/>
      <c r="AJ98" s="110">
        <f>IF(ISNUMBER(U98),U98,0)+IF(ISNUMBER(Z98),Z98,0)</f>
        <v>0</v>
      </c>
      <c r="AK98" s="110"/>
      <c r="AL98" s="110"/>
      <c r="AM98" s="110"/>
      <c r="AN98" s="110"/>
      <c r="AO98" s="95">
        <v>0</v>
      </c>
      <c r="AP98" s="95"/>
      <c r="AQ98" s="95"/>
      <c r="AR98" s="95"/>
      <c r="AS98" s="95"/>
      <c r="AT98" s="110">
        <v>0</v>
      </c>
      <c r="AU98" s="110"/>
      <c r="AV98" s="110"/>
      <c r="AW98" s="110"/>
      <c r="AX98" s="110"/>
      <c r="AY98" s="95">
        <v>0</v>
      </c>
      <c r="AZ98" s="95"/>
      <c r="BA98" s="95"/>
      <c r="BB98" s="95"/>
      <c r="BC98" s="95"/>
      <c r="BD98" s="110">
        <f>IF(ISNUMBER(AO98),AO98,0)+IF(ISNUMBER(AT98),AT98,0)</f>
        <v>0</v>
      </c>
      <c r="BE98" s="110"/>
      <c r="BF98" s="110"/>
      <c r="BG98" s="110"/>
      <c r="BH98" s="110"/>
      <c r="CA98" s="99" t="s">
        <v>36</v>
      </c>
    </row>
    <row r="99" spans="1:79" s="6" customFormat="1" ht="12.75" customHeight="1" x14ac:dyDescent="0.2">
      <c r="A99" s="86"/>
      <c r="B99" s="87"/>
      <c r="C99" s="87"/>
      <c r="D99" s="100" t="s">
        <v>147</v>
      </c>
      <c r="E99" s="101"/>
      <c r="F99" s="101"/>
      <c r="G99" s="101"/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2"/>
      <c r="U99" s="104">
        <v>0</v>
      </c>
      <c r="V99" s="105"/>
      <c r="W99" s="105"/>
      <c r="X99" s="105"/>
      <c r="Y99" s="106"/>
      <c r="Z99" s="104">
        <v>0</v>
      </c>
      <c r="AA99" s="105"/>
      <c r="AB99" s="105"/>
      <c r="AC99" s="105"/>
      <c r="AD99" s="106"/>
      <c r="AE99" s="103">
        <v>0</v>
      </c>
      <c r="AF99" s="103"/>
      <c r="AG99" s="103"/>
      <c r="AH99" s="103"/>
      <c r="AI99" s="103"/>
      <c r="AJ99" s="85">
        <f>IF(ISNUMBER(U99),U99,0)+IF(ISNUMBER(Z99),Z99,0)</f>
        <v>0</v>
      </c>
      <c r="AK99" s="85"/>
      <c r="AL99" s="85"/>
      <c r="AM99" s="85"/>
      <c r="AN99" s="85"/>
      <c r="AO99" s="103">
        <v>0</v>
      </c>
      <c r="AP99" s="103"/>
      <c r="AQ99" s="103"/>
      <c r="AR99" s="103"/>
      <c r="AS99" s="103"/>
      <c r="AT99" s="85">
        <v>0</v>
      </c>
      <c r="AU99" s="85"/>
      <c r="AV99" s="85"/>
      <c r="AW99" s="85"/>
      <c r="AX99" s="85"/>
      <c r="AY99" s="103">
        <v>0</v>
      </c>
      <c r="AZ99" s="103"/>
      <c r="BA99" s="103"/>
      <c r="BB99" s="103"/>
      <c r="BC99" s="103"/>
      <c r="BD99" s="85">
        <f>IF(ISNUMBER(AO99),AO99,0)+IF(ISNUMBER(AT99),AT99,0)</f>
        <v>0</v>
      </c>
      <c r="BE99" s="85"/>
      <c r="BF99" s="85"/>
      <c r="BG99" s="85"/>
      <c r="BH99" s="85"/>
    </row>
    <row r="100" spans="1:79" s="5" customFormat="1" ht="12.75" customHeight="1" x14ac:dyDescent="0.2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</row>
    <row r="102" spans="1:79" ht="14.25" customHeight="1" x14ac:dyDescent="0.2">
      <c r="A102" s="29" t="s">
        <v>152</v>
      </c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  <c r="AQ102" s="29"/>
      <c r="AR102" s="29"/>
      <c r="AS102" s="29"/>
      <c r="AT102" s="29"/>
      <c r="AU102" s="29"/>
      <c r="AV102" s="29"/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</row>
    <row r="103" spans="1:79" ht="14.25" customHeight="1" x14ac:dyDescent="0.2">
      <c r="A103" s="29" t="s">
        <v>228</v>
      </c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  <c r="AQ103" s="29"/>
      <c r="AR103" s="29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</row>
    <row r="104" spans="1:79" ht="23.1" customHeight="1" x14ac:dyDescent="0.2">
      <c r="A104" s="54" t="s">
        <v>6</v>
      </c>
      <c r="B104" s="55"/>
      <c r="C104" s="55"/>
      <c r="D104" s="27" t="s">
        <v>9</v>
      </c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 t="s">
        <v>8</v>
      </c>
      <c r="R104" s="27"/>
      <c r="S104" s="27"/>
      <c r="T104" s="27"/>
      <c r="U104" s="27"/>
      <c r="V104" s="27" t="s">
        <v>7</v>
      </c>
      <c r="W104" s="27"/>
      <c r="X104" s="27"/>
      <c r="Y104" s="27"/>
      <c r="Z104" s="27"/>
      <c r="AA104" s="27"/>
      <c r="AB104" s="27"/>
      <c r="AC104" s="27"/>
      <c r="AD104" s="27"/>
      <c r="AE104" s="27"/>
      <c r="AF104" s="36" t="s">
        <v>214</v>
      </c>
      <c r="AG104" s="37"/>
      <c r="AH104" s="37"/>
      <c r="AI104" s="37"/>
      <c r="AJ104" s="37"/>
      <c r="AK104" s="37"/>
      <c r="AL104" s="37"/>
      <c r="AM104" s="37"/>
      <c r="AN104" s="37"/>
      <c r="AO104" s="37"/>
      <c r="AP104" s="37"/>
      <c r="AQ104" s="37"/>
      <c r="AR104" s="37"/>
      <c r="AS104" s="37"/>
      <c r="AT104" s="38"/>
      <c r="AU104" s="36" t="s">
        <v>217</v>
      </c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  <c r="BF104" s="37"/>
      <c r="BG104" s="37"/>
      <c r="BH104" s="37"/>
      <c r="BI104" s="38"/>
      <c r="BJ104" s="36" t="s">
        <v>224</v>
      </c>
      <c r="BK104" s="37"/>
      <c r="BL104" s="37"/>
      <c r="BM104" s="37"/>
      <c r="BN104" s="37"/>
      <c r="BO104" s="37"/>
      <c r="BP104" s="37"/>
      <c r="BQ104" s="37"/>
      <c r="BR104" s="37"/>
      <c r="BS104" s="37"/>
      <c r="BT104" s="37"/>
      <c r="BU104" s="37"/>
      <c r="BV104" s="37"/>
      <c r="BW104" s="37"/>
      <c r="BX104" s="38"/>
    </row>
    <row r="105" spans="1:79" ht="32.25" customHeight="1" x14ac:dyDescent="0.2">
      <c r="A105" s="57"/>
      <c r="B105" s="58"/>
      <c r="C105" s="58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  <c r="AF105" s="27" t="s">
        <v>4</v>
      </c>
      <c r="AG105" s="27"/>
      <c r="AH105" s="27"/>
      <c r="AI105" s="27"/>
      <c r="AJ105" s="27"/>
      <c r="AK105" s="27" t="s">
        <v>3</v>
      </c>
      <c r="AL105" s="27"/>
      <c r="AM105" s="27"/>
      <c r="AN105" s="27"/>
      <c r="AO105" s="27"/>
      <c r="AP105" s="27" t="s">
        <v>123</v>
      </c>
      <c r="AQ105" s="27"/>
      <c r="AR105" s="27"/>
      <c r="AS105" s="27"/>
      <c r="AT105" s="27"/>
      <c r="AU105" s="27" t="s">
        <v>4</v>
      </c>
      <c r="AV105" s="27"/>
      <c r="AW105" s="27"/>
      <c r="AX105" s="27"/>
      <c r="AY105" s="27"/>
      <c r="AZ105" s="27" t="s">
        <v>3</v>
      </c>
      <c r="BA105" s="27"/>
      <c r="BB105" s="27"/>
      <c r="BC105" s="27"/>
      <c r="BD105" s="27"/>
      <c r="BE105" s="27" t="s">
        <v>90</v>
      </c>
      <c r="BF105" s="27"/>
      <c r="BG105" s="27"/>
      <c r="BH105" s="27"/>
      <c r="BI105" s="27"/>
      <c r="BJ105" s="27" t="s">
        <v>4</v>
      </c>
      <c r="BK105" s="27"/>
      <c r="BL105" s="27"/>
      <c r="BM105" s="27"/>
      <c r="BN105" s="27"/>
      <c r="BO105" s="27" t="s">
        <v>3</v>
      </c>
      <c r="BP105" s="27"/>
      <c r="BQ105" s="27"/>
      <c r="BR105" s="27"/>
      <c r="BS105" s="27"/>
      <c r="BT105" s="27" t="s">
        <v>97</v>
      </c>
      <c r="BU105" s="27"/>
      <c r="BV105" s="27"/>
      <c r="BW105" s="27"/>
      <c r="BX105" s="27"/>
    </row>
    <row r="106" spans="1:79" ht="15" customHeight="1" x14ac:dyDescent="0.2">
      <c r="A106" s="36">
        <v>1</v>
      </c>
      <c r="B106" s="37"/>
      <c r="C106" s="37"/>
      <c r="D106" s="27">
        <v>2</v>
      </c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>
        <v>3</v>
      </c>
      <c r="R106" s="27"/>
      <c r="S106" s="27"/>
      <c r="T106" s="27"/>
      <c r="U106" s="27"/>
      <c r="V106" s="27">
        <v>4</v>
      </c>
      <c r="W106" s="27"/>
      <c r="X106" s="27"/>
      <c r="Y106" s="27"/>
      <c r="Z106" s="27"/>
      <c r="AA106" s="27"/>
      <c r="AB106" s="27"/>
      <c r="AC106" s="27"/>
      <c r="AD106" s="27"/>
      <c r="AE106" s="27"/>
      <c r="AF106" s="27">
        <v>5</v>
      </c>
      <c r="AG106" s="27"/>
      <c r="AH106" s="27"/>
      <c r="AI106" s="27"/>
      <c r="AJ106" s="27"/>
      <c r="AK106" s="27">
        <v>6</v>
      </c>
      <c r="AL106" s="27"/>
      <c r="AM106" s="27"/>
      <c r="AN106" s="27"/>
      <c r="AO106" s="27"/>
      <c r="AP106" s="27">
        <v>7</v>
      </c>
      <c r="AQ106" s="27"/>
      <c r="AR106" s="27"/>
      <c r="AS106" s="27"/>
      <c r="AT106" s="27"/>
      <c r="AU106" s="27">
        <v>8</v>
      </c>
      <c r="AV106" s="27"/>
      <c r="AW106" s="27"/>
      <c r="AX106" s="27"/>
      <c r="AY106" s="27"/>
      <c r="AZ106" s="27">
        <v>9</v>
      </c>
      <c r="BA106" s="27"/>
      <c r="BB106" s="27"/>
      <c r="BC106" s="27"/>
      <c r="BD106" s="27"/>
      <c r="BE106" s="27">
        <v>10</v>
      </c>
      <c r="BF106" s="27"/>
      <c r="BG106" s="27"/>
      <c r="BH106" s="27"/>
      <c r="BI106" s="27"/>
      <c r="BJ106" s="27">
        <v>11</v>
      </c>
      <c r="BK106" s="27"/>
      <c r="BL106" s="27"/>
      <c r="BM106" s="27"/>
      <c r="BN106" s="27"/>
      <c r="BO106" s="27">
        <v>12</v>
      </c>
      <c r="BP106" s="27"/>
      <c r="BQ106" s="27"/>
      <c r="BR106" s="27"/>
      <c r="BS106" s="27"/>
      <c r="BT106" s="27">
        <v>13</v>
      </c>
      <c r="BU106" s="27"/>
      <c r="BV106" s="27"/>
      <c r="BW106" s="27"/>
      <c r="BX106" s="27"/>
    </row>
    <row r="107" spans="1:79" ht="10.5" hidden="1" customHeight="1" x14ac:dyDescent="0.2">
      <c r="A107" s="39" t="s">
        <v>154</v>
      </c>
      <c r="B107" s="40"/>
      <c r="C107" s="40"/>
      <c r="D107" s="27" t="s">
        <v>57</v>
      </c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 t="s">
        <v>70</v>
      </c>
      <c r="R107" s="27"/>
      <c r="S107" s="27"/>
      <c r="T107" s="27"/>
      <c r="U107" s="27"/>
      <c r="V107" s="27" t="s">
        <v>71</v>
      </c>
      <c r="W107" s="27"/>
      <c r="X107" s="27"/>
      <c r="Y107" s="27"/>
      <c r="Z107" s="27"/>
      <c r="AA107" s="27"/>
      <c r="AB107" s="27"/>
      <c r="AC107" s="27"/>
      <c r="AD107" s="27"/>
      <c r="AE107" s="27"/>
      <c r="AF107" s="26" t="s">
        <v>111</v>
      </c>
      <c r="AG107" s="26"/>
      <c r="AH107" s="26"/>
      <c r="AI107" s="26"/>
      <c r="AJ107" s="26"/>
      <c r="AK107" s="30" t="s">
        <v>112</v>
      </c>
      <c r="AL107" s="30"/>
      <c r="AM107" s="30"/>
      <c r="AN107" s="30"/>
      <c r="AO107" s="30"/>
      <c r="AP107" s="50" t="s">
        <v>178</v>
      </c>
      <c r="AQ107" s="50"/>
      <c r="AR107" s="50"/>
      <c r="AS107" s="50"/>
      <c r="AT107" s="50"/>
      <c r="AU107" s="26" t="s">
        <v>113</v>
      </c>
      <c r="AV107" s="26"/>
      <c r="AW107" s="26"/>
      <c r="AX107" s="26"/>
      <c r="AY107" s="26"/>
      <c r="AZ107" s="30" t="s">
        <v>114</v>
      </c>
      <c r="BA107" s="30"/>
      <c r="BB107" s="30"/>
      <c r="BC107" s="30"/>
      <c r="BD107" s="30"/>
      <c r="BE107" s="50" t="s">
        <v>178</v>
      </c>
      <c r="BF107" s="50"/>
      <c r="BG107" s="50"/>
      <c r="BH107" s="50"/>
      <c r="BI107" s="50"/>
      <c r="BJ107" s="26" t="s">
        <v>105</v>
      </c>
      <c r="BK107" s="26"/>
      <c r="BL107" s="26"/>
      <c r="BM107" s="26"/>
      <c r="BN107" s="26"/>
      <c r="BO107" s="30" t="s">
        <v>106</v>
      </c>
      <c r="BP107" s="30"/>
      <c r="BQ107" s="30"/>
      <c r="BR107" s="30"/>
      <c r="BS107" s="30"/>
      <c r="BT107" s="50" t="s">
        <v>178</v>
      </c>
      <c r="BU107" s="50"/>
      <c r="BV107" s="50"/>
      <c r="BW107" s="50"/>
      <c r="BX107" s="50"/>
      <c r="CA107" t="s">
        <v>37</v>
      </c>
    </row>
    <row r="108" spans="1:79" s="6" customFormat="1" ht="15" customHeight="1" x14ac:dyDescent="0.2">
      <c r="A108" s="86">
        <v>0</v>
      </c>
      <c r="B108" s="87"/>
      <c r="C108" s="87"/>
      <c r="D108" s="111" t="s">
        <v>177</v>
      </c>
      <c r="E108" s="111"/>
      <c r="F108" s="111"/>
      <c r="G108" s="111"/>
      <c r="H108" s="111"/>
      <c r="I108" s="111"/>
      <c r="J108" s="111"/>
      <c r="K108" s="111"/>
      <c r="L108" s="111"/>
      <c r="M108" s="111"/>
      <c r="N108" s="111"/>
      <c r="O108" s="111"/>
      <c r="P108" s="111"/>
      <c r="Q108" s="111"/>
      <c r="R108" s="111"/>
      <c r="S108" s="111"/>
      <c r="T108" s="111"/>
      <c r="U108" s="111"/>
      <c r="V108" s="111"/>
      <c r="W108" s="111"/>
      <c r="X108" s="111"/>
      <c r="Y108" s="111"/>
      <c r="Z108" s="111"/>
      <c r="AA108" s="111"/>
      <c r="AB108" s="111"/>
      <c r="AC108" s="111"/>
      <c r="AD108" s="111"/>
      <c r="AE108" s="111"/>
      <c r="AF108" s="112"/>
      <c r="AG108" s="112"/>
      <c r="AH108" s="112"/>
      <c r="AI108" s="112"/>
      <c r="AJ108" s="112"/>
      <c r="AK108" s="112"/>
      <c r="AL108" s="112"/>
      <c r="AM108" s="112"/>
      <c r="AN108" s="112"/>
      <c r="AO108" s="112"/>
      <c r="AP108" s="112"/>
      <c r="AQ108" s="112"/>
      <c r="AR108" s="112"/>
      <c r="AS108" s="112"/>
      <c r="AT108" s="112"/>
      <c r="AU108" s="112"/>
      <c r="AV108" s="112"/>
      <c r="AW108" s="112"/>
      <c r="AX108" s="112"/>
      <c r="AY108" s="112"/>
      <c r="AZ108" s="112"/>
      <c r="BA108" s="112"/>
      <c r="BB108" s="112"/>
      <c r="BC108" s="112"/>
      <c r="BD108" s="112"/>
      <c r="BE108" s="112"/>
      <c r="BF108" s="112"/>
      <c r="BG108" s="112"/>
      <c r="BH108" s="112"/>
      <c r="BI108" s="112"/>
      <c r="BJ108" s="112"/>
      <c r="BK108" s="112"/>
      <c r="BL108" s="112"/>
      <c r="BM108" s="112"/>
      <c r="BN108" s="112"/>
      <c r="BO108" s="112"/>
      <c r="BP108" s="112"/>
      <c r="BQ108" s="112"/>
      <c r="BR108" s="112"/>
      <c r="BS108" s="112"/>
      <c r="BT108" s="112"/>
      <c r="BU108" s="112"/>
      <c r="BV108" s="112"/>
      <c r="BW108" s="112"/>
      <c r="BX108" s="112"/>
      <c r="CA108" s="6" t="s">
        <v>38</v>
      </c>
    </row>
    <row r="109" spans="1:79" s="99" customFormat="1" ht="15" customHeight="1" x14ac:dyDescent="0.2">
      <c r="A109" s="89">
        <v>0</v>
      </c>
      <c r="B109" s="90"/>
      <c r="C109" s="90"/>
      <c r="D109" s="114" t="s">
        <v>179</v>
      </c>
      <c r="E109" s="93"/>
      <c r="F109" s="93"/>
      <c r="G109" s="93"/>
      <c r="H109" s="93"/>
      <c r="I109" s="93"/>
      <c r="J109" s="93"/>
      <c r="K109" s="93"/>
      <c r="L109" s="93"/>
      <c r="M109" s="93"/>
      <c r="N109" s="93"/>
      <c r="O109" s="93"/>
      <c r="P109" s="94"/>
      <c r="Q109" s="27" t="s">
        <v>180</v>
      </c>
      <c r="R109" s="27"/>
      <c r="S109" s="27"/>
      <c r="T109" s="27"/>
      <c r="U109" s="27"/>
      <c r="V109" s="27" t="s">
        <v>181</v>
      </c>
      <c r="W109" s="27"/>
      <c r="X109" s="27"/>
      <c r="Y109" s="27"/>
      <c r="Z109" s="27"/>
      <c r="AA109" s="27"/>
      <c r="AB109" s="27"/>
      <c r="AC109" s="27"/>
      <c r="AD109" s="27"/>
      <c r="AE109" s="27"/>
      <c r="AF109" s="115">
        <v>286635</v>
      </c>
      <c r="AG109" s="115"/>
      <c r="AH109" s="115"/>
      <c r="AI109" s="115"/>
      <c r="AJ109" s="115"/>
      <c r="AK109" s="115">
        <v>0</v>
      </c>
      <c r="AL109" s="115"/>
      <c r="AM109" s="115"/>
      <c r="AN109" s="115"/>
      <c r="AO109" s="115"/>
      <c r="AP109" s="115">
        <v>286635</v>
      </c>
      <c r="AQ109" s="115"/>
      <c r="AR109" s="115"/>
      <c r="AS109" s="115"/>
      <c r="AT109" s="115"/>
      <c r="AU109" s="115">
        <v>350000</v>
      </c>
      <c r="AV109" s="115"/>
      <c r="AW109" s="115"/>
      <c r="AX109" s="115"/>
      <c r="AY109" s="115"/>
      <c r="AZ109" s="115">
        <v>0</v>
      </c>
      <c r="BA109" s="115"/>
      <c r="BB109" s="115"/>
      <c r="BC109" s="115"/>
      <c r="BD109" s="115"/>
      <c r="BE109" s="115">
        <v>350000</v>
      </c>
      <c r="BF109" s="115"/>
      <c r="BG109" s="115"/>
      <c r="BH109" s="115"/>
      <c r="BI109" s="115"/>
      <c r="BJ109" s="115">
        <v>300000</v>
      </c>
      <c r="BK109" s="115"/>
      <c r="BL109" s="115"/>
      <c r="BM109" s="115"/>
      <c r="BN109" s="115"/>
      <c r="BO109" s="115">
        <v>0</v>
      </c>
      <c r="BP109" s="115"/>
      <c r="BQ109" s="115"/>
      <c r="BR109" s="115"/>
      <c r="BS109" s="115"/>
      <c r="BT109" s="115">
        <v>300000</v>
      </c>
      <c r="BU109" s="115"/>
      <c r="BV109" s="115"/>
      <c r="BW109" s="115"/>
      <c r="BX109" s="115"/>
    </row>
    <row r="110" spans="1:79" s="99" customFormat="1" ht="30" customHeight="1" x14ac:dyDescent="0.2">
      <c r="A110" s="89">
        <v>0</v>
      </c>
      <c r="B110" s="90"/>
      <c r="C110" s="90"/>
      <c r="D110" s="114" t="s">
        <v>182</v>
      </c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4"/>
      <c r="Q110" s="27" t="s">
        <v>183</v>
      </c>
      <c r="R110" s="27"/>
      <c r="S110" s="27"/>
      <c r="T110" s="27"/>
      <c r="U110" s="27"/>
      <c r="V110" s="27" t="s">
        <v>184</v>
      </c>
      <c r="W110" s="27"/>
      <c r="X110" s="27"/>
      <c r="Y110" s="27"/>
      <c r="Z110" s="27"/>
      <c r="AA110" s="27"/>
      <c r="AB110" s="27"/>
      <c r="AC110" s="27"/>
      <c r="AD110" s="27"/>
      <c r="AE110" s="27"/>
      <c r="AF110" s="115">
        <v>1</v>
      </c>
      <c r="AG110" s="115"/>
      <c r="AH110" s="115"/>
      <c r="AI110" s="115"/>
      <c r="AJ110" s="115"/>
      <c r="AK110" s="115">
        <v>0</v>
      </c>
      <c r="AL110" s="115"/>
      <c r="AM110" s="115"/>
      <c r="AN110" s="115"/>
      <c r="AO110" s="115"/>
      <c r="AP110" s="115">
        <v>1</v>
      </c>
      <c r="AQ110" s="115"/>
      <c r="AR110" s="115"/>
      <c r="AS110" s="115"/>
      <c r="AT110" s="115"/>
      <c r="AU110" s="115">
        <v>1</v>
      </c>
      <c r="AV110" s="115"/>
      <c r="AW110" s="115"/>
      <c r="AX110" s="115"/>
      <c r="AY110" s="115"/>
      <c r="AZ110" s="115">
        <v>0</v>
      </c>
      <c r="BA110" s="115"/>
      <c r="BB110" s="115"/>
      <c r="BC110" s="115"/>
      <c r="BD110" s="115"/>
      <c r="BE110" s="115">
        <v>1</v>
      </c>
      <c r="BF110" s="115"/>
      <c r="BG110" s="115"/>
      <c r="BH110" s="115"/>
      <c r="BI110" s="115"/>
      <c r="BJ110" s="115">
        <v>1</v>
      </c>
      <c r="BK110" s="115"/>
      <c r="BL110" s="115"/>
      <c r="BM110" s="115"/>
      <c r="BN110" s="115"/>
      <c r="BO110" s="115">
        <v>0</v>
      </c>
      <c r="BP110" s="115"/>
      <c r="BQ110" s="115"/>
      <c r="BR110" s="115"/>
      <c r="BS110" s="115"/>
      <c r="BT110" s="115">
        <v>1</v>
      </c>
      <c r="BU110" s="115"/>
      <c r="BV110" s="115"/>
      <c r="BW110" s="115"/>
      <c r="BX110" s="115"/>
    </row>
    <row r="111" spans="1:79" s="99" customFormat="1" ht="30" customHeight="1" x14ac:dyDescent="0.2">
      <c r="A111" s="89">
        <v>0</v>
      </c>
      <c r="B111" s="90"/>
      <c r="C111" s="90"/>
      <c r="D111" s="114" t="s">
        <v>185</v>
      </c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4"/>
      <c r="Q111" s="27" t="s">
        <v>183</v>
      </c>
      <c r="R111" s="27"/>
      <c r="S111" s="27"/>
      <c r="T111" s="27"/>
      <c r="U111" s="27"/>
      <c r="V111" s="27" t="s">
        <v>184</v>
      </c>
      <c r="W111" s="27"/>
      <c r="X111" s="27"/>
      <c r="Y111" s="27"/>
      <c r="Z111" s="27"/>
      <c r="AA111" s="27"/>
      <c r="AB111" s="27"/>
      <c r="AC111" s="27"/>
      <c r="AD111" s="27"/>
      <c r="AE111" s="27"/>
      <c r="AF111" s="115">
        <v>1</v>
      </c>
      <c r="AG111" s="115"/>
      <c r="AH111" s="115"/>
      <c r="AI111" s="115"/>
      <c r="AJ111" s="115"/>
      <c r="AK111" s="115">
        <v>0</v>
      </c>
      <c r="AL111" s="115"/>
      <c r="AM111" s="115"/>
      <c r="AN111" s="115"/>
      <c r="AO111" s="115"/>
      <c r="AP111" s="115">
        <v>1</v>
      </c>
      <c r="AQ111" s="115"/>
      <c r="AR111" s="115"/>
      <c r="AS111" s="115"/>
      <c r="AT111" s="115"/>
      <c r="AU111" s="115">
        <v>0</v>
      </c>
      <c r="AV111" s="115"/>
      <c r="AW111" s="115"/>
      <c r="AX111" s="115"/>
      <c r="AY111" s="115"/>
      <c r="AZ111" s="115">
        <v>0</v>
      </c>
      <c r="BA111" s="115"/>
      <c r="BB111" s="115"/>
      <c r="BC111" s="115"/>
      <c r="BD111" s="115"/>
      <c r="BE111" s="115">
        <v>0</v>
      </c>
      <c r="BF111" s="115"/>
      <c r="BG111" s="115"/>
      <c r="BH111" s="115"/>
      <c r="BI111" s="115"/>
      <c r="BJ111" s="115">
        <v>0</v>
      </c>
      <c r="BK111" s="115"/>
      <c r="BL111" s="115"/>
      <c r="BM111" s="115"/>
      <c r="BN111" s="115"/>
      <c r="BO111" s="115">
        <v>0</v>
      </c>
      <c r="BP111" s="115"/>
      <c r="BQ111" s="115"/>
      <c r="BR111" s="115"/>
      <c r="BS111" s="115"/>
      <c r="BT111" s="115">
        <v>0</v>
      </c>
      <c r="BU111" s="115"/>
      <c r="BV111" s="115"/>
      <c r="BW111" s="115"/>
      <c r="BX111" s="115"/>
    </row>
    <row r="112" spans="1:79" s="6" customFormat="1" ht="15" customHeight="1" x14ac:dyDescent="0.2">
      <c r="A112" s="86">
        <v>0</v>
      </c>
      <c r="B112" s="87"/>
      <c r="C112" s="87"/>
      <c r="D112" s="113" t="s">
        <v>186</v>
      </c>
      <c r="E112" s="101"/>
      <c r="F112" s="101"/>
      <c r="G112" s="101"/>
      <c r="H112" s="101"/>
      <c r="I112" s="101"/>
      <c r="J112" s="101"/>
      <c r="K112" s="101"/>
      <c r="L112" s="101"/>
      <c r="M112" s="101"/>
      <c r="N112" s="101"/>
      <c r="O112" s="101"/>
      <c r="P112" s="102"/>
      <c r="Q112" s="111"/>
      <c r="R112" s="111"/>
      <c r="S112" s="111"/>
      <c r="T112" s="111"/>
      <c r="U112" s="111"/>
      <c r="V112" s="111"/>
      <c r="W112" s="111"/>
      <c r="X112" s="111"/>
      <c r="Y112" s="111"/>
      <c r="Z112" s="111"/>
      <c r="AA112" s="111"/>
      <c r="AB112" s="111"/>
      <c r="AC112" s="111"/>
      <c r="AD112" s="111"/>
      <c r="AE112" s="111"/>
      <c r="AF112" s="112"/>
      <c r="AG112" s="112"/>
      <c r="AH112" s="112"/>
      <c r="AI112" s="112"/>
      <c r="AJ112" s="112"/>
      <c r="AK112" s="112"/>
      <c r="AL112" s="112"/>
      <c r="AM112" s="112"/>
      <c r="AN112" s="112"/>
      <c r="AO112" s="112"/>
      <c r="AP112" s="112"/>
      <c r="AQ112" s="112"/>
      <c r="AR112" s="112"/>
      <c r="AS112" s="112"/>
      <c r="AT112" s="112"/>
      <c r="AU112" s="112"/>
      <c r="AV112" s="112"/>
      <c r="AW112" s="112"/>
      <c r="AX112" s="112"/>
      <c r="AY112" s="112"/>
      <c r="AZ112" s="112"/>
      <c r="BA112" s="112"/>
      <c r="BB112" s="112"/>
      <c r="BC112" s="112"/>
      <c r="BD112" s="112"/>
      <c r="BE112" s="112"/>
      <c r="BF112" s="112"/>
      <c r="BG112" s="112"/>
      <c r="BH112" s="112"/>
      <c r="BI112" s="112"/>
      <c r="BJ112" s="112"/>
      <c r="BK112" s="112"/>
      <c r="BL112" s="112"/>
      <c r="BM112" s="112"/>
      <c r="BN112" s="112"/>
      <c r="BO112" s="112"/>
      <c r="BP112" s="112"/>
      <c r="BQ112" s="112"/>
      <c r="BR112" s="112"/>
      <c r="BS112" s="112"/>
      <c r="BT112" s="112"/>
      <c r="BU112" s="112"/>
      <c r="BV112" s="112"/>
      <c r="BW112" s="112"/>
      <c r="BX112" s="112"/>
    </row>
    <row r="113" spans="1:79" s="99" customFormat="1" ht="15" customHeight="1" x14ac:dyDescent="0.2">
      <c r="A113" s="89">
        <v>0</v>
      </c>
      <c r="B113" s="90"/>
      <c r="C113" s="90"/>
      <c r="D113" s="114" t="s">
        <v>187</v>
      </c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  <c r="P113" s="94"/>
      <c r="Q113" s="27" t="s">
        <v>183</v>
      </c>
      <c r="R113" s="27"/>
      <c r="S113" s="27"/>
      <c r="T113" s="27"/>
      <c r="U113" s="27"/>
      <c r="V113" s="27" t="s">
        <v>188</v>
      </c>
      <c r="W113" s="27"/>
      <c r="X113" s="27"/>
      <c r="Y113" s="27"/>
      <c r="Z113" s="27"/>
      <c r="AA113" s="27"/>
      <c r="AB113" s="27"/>
      <c r="AC113" s="27"/>
      <c r="AD113" s="27"/>
      <c r="AE113" s="27"/>
      <c r="AF113" s="115">
        <v>51</v>
      </c>
      <c r="AG113" s="115"/>
      <c r="AH113" s="115"/>
      <c r="AI113" s="115"/>
      <c r="AJ113" s="115"/>
      <c r="AK113" s="115">
        <v>0</v>
      </c>
      <c r="AL113" s="115"/>
      <c r="AM113" s="115"/>
      <c r="AN113" s="115"/>
      <c r="AO113" s="115"/>
      <c r="AP113" s="115">
        <v>51</v>
      </c>
      <c r="AQ113" s="115"/>
      <c r="AR113" s="115"/>
      <c r="AS113" s="115"/>
      <c r="AT113" s="115"/>
      <c r="AU113" s="115">
        <v>52</v>
      </c>
      <c r="AV113" s="115"/>
      <c r="AW113" s="115"/>
      <c r="AX113" s="115"/>
      <c r="AY113" s="115"/>
      <c r="AZ113" s="115">
        <v>0</v>
      </c>
      <c r="BA113" s="115"/>
      <c r="BB113" s="115"/>
      <c r="BC113" s="115"/>
      <c r="BD113" s="115"/>
      <c r="BE113" s="115">
        <v>52</v>
      </c>
      <c r="BF113" s="115"/>
      <c r="BG113" s="115"/>
      <c r="BH113" s="115"/>
      <c r="BI113" s="115"/>
      <c r="BJ113" s="115">
        <v>52</v>
      </c>
      <c r="BK113" s="115"/>
      <c r="BL113" s="115"/>
      <c r="BM113" s="115"/>
      <c r="BN113" s="115"/>
      <c r="BO113" s="115">
        <v>0</v>
      </c>
      <c r="BP113" s="115"/>
      <c r="BQ113" s="115"/>
      <c r="BR113" s="115"/>
      <c r="BS113" s="115"/>
      <c r="BT113" s="115">
        <v>52</v>
      </c>
      <c r="BU113" s="115"/>
      <c r="BV113" s="115"/>
      <c r="BW113" s="115"/>
      <c r="BX113" s="115"/>
    </row>
    <row r="114" spans="1:79" s="99" customFormat="1" ht="15" customHeight="1" x14ac:dyDescent="0.2">
      <c r="A114" s="89">
        <v>0</v>
      </c>
      <c r="B114" s="90"/>
      <c r="C114" s="90"/>
      <c r="D114" s="114" t="s">
        <v>189</v>
      </c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4"/>
      <c r="Q114" s="27" t="s">
        <v>183</v>
      </c>
      <c r="R114" s="27"/>
      <c r="S114" s="27"/>
      <c r="T114" s="27"/>
      <c r="U114" s="27"/>
      <c r="V114" s="27" t="s">
        <v>188</v>
      </c>
      <c r="W114" s="27"/>
      <c r="X114" s="27"/>
      <c r="Y114" s="27"/>
      <c r="Z114" s="27"/>
      <c r="AA114" s="27"/>
      <c r="AB114" s="27"/>
      <c r="AC114" s="27"/>
      <c r="AD114" s="27"/>
      <c r="AE114" s="27"/>
      <c r="AF114" s="115">
        <v>3</v>
      </c>
      <c r="AG114" s="115"/>
      <c r="AH114" s="115"/>
      <c r="AI114" s="115"/>
      <c r="AJ114" s="115"/>
      <c r="AK114" s="115">
        <v>0</v>
      </c>
      <c r="AL114" s="115"/>
      <c r="AM114" s="115"/>
      <c r="AN114" s="115"/>
      <c r="AO114" s="115"/>
      <c r="AP114" s="115">
        <v>3</v>
      </c>
      <c r="AQ114" s="115"/>
      <c r="AR114" s="115"/>
      <c r="AS114" s="115"/>
      <c r="AT114" s="115"/>
      <c r="AU114" s="115">
        <v>0</v>
      </c>
      <c r="AV114" s="115"/>
      <c r="AW114" s="115"/>
      <c r="AX114" s="115"/>
      <c r="AY114" s="115"/>
      <c r="AZ114" s="115">
        <v>0</v>
      </c>
      <c r="BA114" s="115"/>
      <c r="BB114" s="115"/>
      <c r="BC114" s="115"/>
      <c r="BD114" s="115"/>
      <c r="BE114" s="115">
        <v>0</v>
      </c>
      <c r="BF114" s="115"/>
      <c r="BG114" s="115"/>
      <c r="BH114" s="115"/>
      <c r="BI114" s="115"/>
      <c r="BJ114" s="115">
        <v>0</v>
      </c>
      <c r="BK114" s="115"/>
      <c r="BL114" s="115"/>
      <c r="BM114" s="115"/>
      <c r="BN114" s="115"/>
      <c r="BO114" s="115">
        <v>0</v>
      </c>
      <c r="BP114" s="115"/>
      <c r="BQ114" s="115"/>
      <c r="BR114" s="115"/>
      <c r="BS114" s="115"/>
      <c r="BT114" s="115">
        <v>0</v>
      </c>
      <c r="BU114" s="115"/>
      <c r="BV114" s="115"/>
      <c r="BW114" s="115"/>
      <c r="BX114" s="115"/>
    </row>
    <row r="115" spans="1:79" s="6" customFormat="1" ht="15" customHeight="1" x14ac:dyDescent="0.2">
      <c r="A115" s="86">
        <v>0</v>
      </c>
      <c r="B115" s="87"/>
      <c r="C115" s="87"/>
      <c r="D115" s="113" t="s">
        <v>190</v>
      </c>
      <c r="E115" s="101"/>
      <c r="F115" s="101"/>
      <c r="G115" s="101"/>
      <c r="H115" s="101"/>
      <c r="I115" s="101"/>
      <c r="J115" s="101"/>
      <c r="K115" s="101"/>
      <c r="L115" s="101"/>
      <c r="M115" s="101"/>
      <c r="N115" s="101"/>
      <c r="O115" s="101"/>
      <c r="P115" s="102"/>
      <c r="Q115" s="111"/>
      <c r="R115" s="111"/>
      <c r="S115" s="111"/>
      <c r="T115" s="111"/>
      <c r="U115" s="111"/>
      <c r="V115" s="111"/>
      <c r="W115" s="111"/>
      <c r="X115" s="111"/>
      <c r="Y115" s="111"/>
      <c r="Z115" s="111"/>
      <c r="AA115" s="111"/>
      <c r="AB115" s="111"/>
      <c r="AC115" s="111"/>
      <c r="AD115" s="111"/>
      <c r="AE115" s="111"/>
      <c r="AF115" s="112"/>
      <c r="AG115" s="112"/>
      <c r="AH115" s="112"/>
      <c r="AI115" s="112"/>
      <c r="AJ115" s="112"/>
      <c r="AK115" s="112"/>
      <c r="AL115" s="112"/>
      <c r="AM115" s="112"/>
      <c r="AN115" s="112"/>
      <c r="AO115" s="112"/>
      <c r="AP115" s="112"/>
      <c r="AQ115" s="112"/>
      <c r="AR115" s="112"/>
      <c r="AS115" s="112"/>
      <c r="AT115" s="112"/>
      <c r="AU115" s="112"/>
      <c r="AV115" s="112"/>
      <c r="AW115" s="112"/>
      <c r="AX115" s="112"/>
      <c r="AY115" s="112"/>
      <c r="AZ115" s="112"/>
      <c r="BA115" s="112"/>
      <c r="BB115" s="112"/>
      <c r="BC115" s="112"/>
      <c r="BD115" s="112"/>
      <c r="BE115" s="112"/>
      <c r="BF115" s="112"/>
      <c r="BG115" s="112"/>
      <c r="BH115" s="112"/>
      <c r="BI115" s="112"/>
      <c r="BJ115" s="112"/>
      <c r="BK115" s="112"/>
      <c r="BL115" s="112"/>
      <c r="BM115" s="112"/>
      <c r="BN115" s="112"/>
      <c r="BO115" s="112"/>
      <c r="BP115" s="112"/>
      <c r="BQ115" s="112"/>
      <c r="BR115" s="112"/>
      <c r="BS115" s="112"/>
      <c r="BT115" s="112"/>
      <c r="BU115" s="112"/>
      <c r="BV115" s="112"/>
      <c r="BW115" s="112"/>
      <c r="BX115" s="112"/>
    </row>
    <row r="116" spans="1:79" s="99" customFormat="1" ht="28.5" customHeight="1" x14ac:dyDescent="0.2">
      <c r="A116" s="89">
        <v>0</v>
      </c>
      <c r="B116" s="90"/>
      <c r="C116" s="90"/>
      <c r="D116" s="114" t="s">
        <v>191</v>
      </c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4"/>
      <c r="Q116" s="27" t="s">
        <v>180</v>
      </c>
      <c r="R116" s="27"/>
      <c r="S116" s="27"/>
      <c r="T116" s="27"/>
      <c r="U116" s="27"/>
      <c r="V116" s="27" t="s">
        <v>188</v>
      </c>
      <c r="W116" s="27"/>
      <c r="X116" s="27"/>
      <c r="Y116" s="27"/>
      <c r="Z116" s="27"/>
      <c r="AA116" s="27"/>
      <c r="AB116" s="27"/>
      <c r="AC116" s="27"/>
      <c r="AD116" s="27"/>
      <c r="AE116" s="27"/>
      <c r="AF116" s="115">
        <v>5099</v>
      </c>
      <c r="AG116" s="115"/>
      <c r="AH116" s="115"/>
      <c r="AI116" s="115"/>
      <c r="AJ116" s="115"/>
      <c r="AK116" s="115">
        <v>0</v>
      </c>
      <c r="AL116" s="115"/>
      <c r="AM116" s="115"/>
      <c r="AN116" s="115"/>
      <c r="AO116" s="115"/>
      <c r="AP116" s="115">
        <v>5099</v>
      </c>
      <c r="AQ116" s="115"/>
      <c r="AR116" s="115"/>
      <c r="AS116" s="115"/>
      <c r="AT116" s="115"/>
      <c r="AU116" s="115">
        <v>6730.77</v>
      </c>
      <c r="AV116" s="115"/>
      <c r="AW116" s="115"/>
      <c r="AX116" s="115"/>
      <c r="AY116" s="115"/>
      <c r="AZ116" s="115">
        <v>0</v>
      </c>
      <c r="BA116" s="115"/>
      <c r="BB116" s="115"/>
      <c r="BC116" s="115"/>
      <c r="BD116" s="115"/>
      <c r="BE116" s="115">
        <v>6730.77</v>
      </c>
      <c r="BF116" s="115"/>
      <c r="BG116" s="115"/>
      <c r="BH116" s="115"/>
      <c r="BI116" s="115"/>
      <c r="BJ116" s="115">
        <v>5769.23</v>
      </c>
      <c r="BK116" s="115"/>
      <c r="BL116" s="115"/>
      <c r="BM116" s="115"/>
      <c r="BN116" s="115"/>
      <c r="BO116" s="115">
        <v>0</v>
      </c>
      <c r="BP116" s="115"/>
      <c r="BQ116" s="115"/>
      <c r="BR116" s="115"/>
      <c r="BS116" s="115"/>
      <c r="BT116" s="115">
        <v>5769.23</v>
      </c>
      <c r="BU116" s="115"/>
      <c r="BV116" s="115"/>
      <c r="BW116" s="115"/>
      <c r="BX116" s="115"/>
    </row>
    <row r="117" spans="1:79" s="99" customFormat="1" ht="30" customHeight="1" x14ac:dyDescent="0.2">
      <c r="A117" s="89">
        <v>0</v>
      </c>
      <c r="B117" s="90"/>
      <c r="C117" s="90"/>
      <c r="D117" s="114" t="s">
        <v>192</v>
      </c>
      <c r="E117" s="93"/>
      <c r="F117" s="93"/>
      <c r="G117" s="93"/>
      <c r="H117" s="93"/>
      <c r="I117" s="93"/>
      <c r="J117" s="93"/>
      <c r="K117" s="93"/>
      <c r="L117" s="93"/>
      <c r="M117" s="93"/>
      <c r="N117" s="93"/>
      <c r="O117" s="93"/>
      <c r="P117" s="94"/>
      <c r="Q117" s="27" t="s">
        <v>180</v>
      </c>
      <c r="R117" s="27"/>
      <c r="S117" s="27"/>
      <c r="T117" s="27"/>
      <c r="U117" s="27"/>
      <c r="V117" s="27" t="s">
        <v>188</v>
      </c>
      <c r="W117" s="27"/>
      <c r="X117" s="27"/>
      <c r="Y117" s="27"/>
      <c r="Z117" s="27"/>
      <c r="AA117" s="27"/>
      <c r="AB117" s="27"/>
      <c r="AC117" s="27"/>
      <c r="AD117" s="27"/>
      <c r="AE117" s="27"/>
      <c r="AF117" s="115">
        <v>8868</v>
      </c>
      <c r="AG117" s="115"/>
      <c r="AH117" s="115"/>
      <c r="AI117" s="115"/>
      <c r="AJ117" s="115"/>
      <c r="AK117" s="115">
        <v>0</v>
      </c>
      <c r="AL117" s="115"/>
      <c r="AM117" s="115"/>
      <c r="AN117" s="115"/>
      <c r="AO117" s="115"/>
      <c r="AP117" s="115">
        <v>8868</v>
      </c>
      <c r="AQ117" s="115"/>
      <c r="AR117" s="115"/>
      <c r="AS117" s="115"/>
      <c r="AT117" s="115"/>
      <c r="AU117" s="115">
        <v>0</v>
      </c>
      <c r="AV117" s="115"/>
      <c r="AW117" s="115"/>
      <c r="AX117" s="115"/>
      <c r="AY117" s="115"/>
      <c r="AZ117" s="115">
        <v>0</v>
      </c>
      <c r="BA117" s="115"/>
      <c r="BB117" s="115"/>
      <c r="BC117" s="115"/>
      <c r="BD117" s="115"/>
      <c r="BE117" s="115">
        <v>0</v>
      </c>
      <c r="BF117" s="115"/>
      <c r="BG117" s="115"/>
      <c r="BH117" s="115"/>
      <c r="BI117" s="115"/>
      <c r="BJ117" s="115">
        <v>0</v>
      </c>
      <c r="BK117" s="115"/>
      <c r="BL117" s="115"/>
      <c r="BM117" s="115"/>
      <c r="BN117" s="115"/>
      <c r="BO117" s="115">
        <v>0</v>
      </c>
      <c r="BP117" s="115"/>
      <c r="BQ117" s="115"/>
      <c r="BR117" s="115"/>
      <c r="BS117" s="115"/>
      <c r="BT117" s="115">
        <v>0</v>
      </c>
      <c r="BU117" s="115"/>
      <c r="BV117" s="115"/>
      <c r="BW117" s="115"/>
      <c r="BX117" s="115"/>
    </row>
    <row r="119" spans="1:79" ht="14.25" customHeight="1" x14ac:dyDescent="0.2">
      <c r="A119" s="29" t="s">
        <v>244</v>
      </c>
      <c r="B119" s="29"/>
      <c r="C119" s="29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F119" s="29"/>
      <c r="AG119" s="29"/>
      <c r="AH119" s="29"/>
      <c r="AI119" s="29"/>
      <c r="AJ119" s="29"/>
      <c r="AK119" s="29"/>
      <c r="AL119" s="29"/>
      <c r="AM119" s="29"/>
      <c r="AN119" s="29"/>
      <c r="AO119" s="29"/>
      <c r="AP119" s="29"/>
      <c r="AQ119" s="29"/>
      <c r="AR119" s="29"/>
      <c r="AS119" s="29"/>
      <c r="AT119" s="29"/>
      <c r="AU119" s="29"/>
      <c r="AV119" s="29"/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</row>
    <row r="120" spans="1:79" ht="23.1" customHeight="1" x14ac:dyDescent="0.2">
      <c r="A120" s="54" t="s">
        <v>6</v>
      </c>
      <c r="B120" s="55"/>
      <c r="C120" s="55"/>
      <c r="D120" s="27" t="s">
        <v>9</v>
      </c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 t="s">
        <v>8</v>
      </c>
      <c r="R120" s="27"/>
      <c r="S120" s="27"/>
      <c r="T120" s="27"/>
      <c r="U120" s="27"/>
      <c r="V120" s="27" t="s">
        <v>7</v>
      </c>
      <c r="W120" s="27"/>
      <c r="X120" s="27"/>
      <c r="Y120" s="27"/>
      <c r="Z120" s="27"/>
      <c r="AA120" s="27"/>
      <c r="AB120" s="27"/>
      <c r="AC120" s="27"/>
      <c r="AD120" s="27"/>
      <c r="AE120" s="27"/>
      <c r="AF120" s="36" t="s">
        <v>235</v>
      </c>
      <c r="AG120" s="37"/>
      <c r="AH120" s="37"/>
      <c r="AI120" s="37"/>
      <c r="AJ120" s="37"/>
      <c r="AK120" s="37"/>
      <c r="AL120" s="37"/>
      <c r="AM120" s="37"/>
      <c r="AN120" s="37"/>
      <c r="AO120" s="37"/>
      <c r="AP120" s="37"/>
      <c r="AQ120" s="37"/>
      <c r="AR120" s="37"/>
      <c r="AS120" s="37"/>
      <c r="AT120" s="38"/>
      <c r="AU120" s="36" t="s">
        <v>240</v>
      </c>
      <c r="AV120" s="37"/>
      <c r="AW120" s="37"/>
      <c r="AX120" s="37"/>
      <c r="AY120" s="37"/>
      <c r="AZ120" s="37"/>
      <c r="BA120" s="37"/>
      <c r="BB120" s="37"/>
      <c r="BC120" s="37"/>
      <c r="BD120" s="37"/>
      <c r="BE120" s="37"/>
      <c r="BF120" s="37"/>
      <c r="BG120" s="37"/>
      <c r="BH120" s="37"/>
      <c r="BI120" s="38"/>
    </row>
    <row r="121" spans="1:79" ht="28.5" customHeight="1" x14ac:dyDescent="0.2">
      <c r="A121" s="57"/>
      <c r="B121" s="58"/>
      <c r="C121" s="58"/>
      <c r="D121" s="27"/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  <c r="AF121" s="27" t="s">
        <v>4</v>
      </c>
      <c r="AG121" s="27"/>
      <c r="AH121" s="27"/>
      <c r="AI121" s="27"/>
      <c r="AJ121" s="27"/>
      <c r="AK121" s="27" t="s">
        <v>3</v>
      </c>
      <c r="AL121" s="27"/>
      <c r="AM121" s="27"/>
      <c r="AN121" s="27"/>
      <c r="AO121" s="27"/>
      <c r="AP121" s="27" t="s">
        <v>123</v>
      </c>
      <c r="AQ121" s="27"/>
      <c r="AR121" s="27"/>
      <c r="AS121" s="27"/>
      <c r="AT121" s="27"/>
      <c r="AU121" s="27" t="s">
        <v>4</v>
      </c>
      <c r="AV121" s="27"/>
      <c r="AW121" s="27"/>
      <c r="AX121" s="27"/>
      <c r="AY121" s="27"/>
      <c r="AZ121" s="27" t="s">
        <v>3</v>
      </c>
      <c r="BA121" s="27"/>
      <c r="BB121" s="27"/>
      <c r="BC121" s="27"/>
      <c r="BD121" s="27"/>
      <c r="BE121" s="27" t="s">
        <v>90</v>
      </c>
      <c r="BF121" s="27"/>
      <c r="BG121" s="27"/>
      <c r="BH121" s="27"/>
      <c r="BI121" s="27"/>
    </row>
    <row r="122" spans="1:79" ht="15" customHeight="1" x14ac:dyDescent="0.2">
      <c r="A122" s="36">
        <v>1</v>
      </c>
      <c r="B122" s="37"/>
      <c r="C122" s="37"/>
      <c r="D122" s="27">
        <v>2</v>
      </c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>
        <v>3</v>
      </c>
      <c r="R122" s="27"/>
      <c r="S122" s="27"/>
      <c r="T122" s="27"/>
      <c r="U122" s="27"/>
      <c r="V122" s="27">
        <v>4</v>
      </c>
      <c r="W122" s="27"/>
      <c r="X122" s="27"/>
      <c r="Y122" s="27"/>
      <c r="Z122" s="27"/>
      <c r="AA122" s="27"/>
      <c r="AB122" s="27"/>
      <c r="AC122" s="27"/>
      <c r="AD122" s="27"/>
      <c r="AE122" s="27"/>
      <c r="AF122" s="27">
        <v>5</v>
      </c>
      <c r="AG122" s="27"/>
      <c r="AH122" s="27"/>
      <c r="AI122" s="27"/>
      <c r="AJ122" s="27"/>
      <c r="AK122" s="27">
        <v>6</v>
      </c>
      <c r="AL122" s="27"/>
      <c r="AM122" s="27"/>
      <c r="AN122" s="27"/>
      <c r="AO122" s="27"/>
      <c r="AP122" s="27">
        <v>7</v>
      </c>
      <c r="AQ122" s="27"/>
      <c r="AR122" s="27"/>
      <c r="AS122" s="27"/>
      <c r="AT122" s="27"/>
      <c r="AU122" s="27">
        <v>8</v>
      </c>
      <c r="AV122" s="27"/>
      <c r="AW122" s="27"/>
      <c r="AX122" s="27"/>
      <c r="AY122" s="27"/>
      <c r="AZ122" s="27">
        <v>9</v>
      </c>
      <c r="BA122" s="27"/>
      <c r="BB122" s="27"/>
      <c r="BC122" s="27"/>
      <c r="BD122" s="27"/>
      <c r="BE122" s="27">
        <v>10</v>
      </c>
      <c r="BF122" s="27"/>
      <c r="BG122" s="27"/>
      <c r="BH122" s="27"/>
      <c r="BI122" s="27"/>
    </row>
    <row r="123" spans="1:79" ht="15.75" hidden="1" customHeight="1" x14ac:dyDescent="0.2">
      <c r="A123" s="39" t="s">
        <v>154</v>
      </c>
      <c r="B123" s="40"/>
      <c r="C123" s="40"/>
      <c r="D123" s="27" t="s">
        <v>57</v>
      </c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 t="s">
        <v>70</v>
      </c>
      <c r="R123" s="27"/>
      <c r="S123" s="27"/>
      <c r="T123" s="27"/>
      <c r="U123" s="27"/>
      <c r="V123" s="27" t="s">
        <v>71</v>
      </c>
      <c r="W123" s="27"/>
      <c r="X123" s="27"/>
      <c r="Y123" s="27"/>
      <c r="Z123" s="27"/>
      <c r="AA123" s="27"/>
      <c r="AB123" s="27"/>
      <c r="AC123" s="27"/>
      <c r="AD123" s="27"/>
      <c r="AE123" s="27"/>
      <c r="AF123" s="26" t="s">
        <v>107</v>
      </c>
      <c r="AG123" s="26"/>
      <c r="AH123" s="26"/>
      <c r="AI123" s="26"/>
      <c r="AJ123" s="26"/>
      <c r="AK123" s="30" t="s">
        <v>108</v>
      </c>
      <c r="AL123" s="30"/>
      <c r="AM123" s="30"/>
      <c r="AN123" s="30"/>
      <c r="AO123" s="30"/>
      <c r="AP123" s="50" t="s">
        <v>178</v>
      </c>
      <c r="AQ123" s="50"/>
      <c r="AR123" s="50"/>
      <c r="AS123" s="50"/>
      <c r="AT123" s="50"/>
      <c r="AU123" s="26" t="s">
        <v>109</v>
      </c>
      <c r="AV123" s="26"/>
      <c r="AW123" s="26"/>
      <c r="AX123" s="26"/>
      <c r="AY123" s="26"/>
      <c r="AZ123" s="30" t="s">
        <v>110</v>
      </c>
      <c r="BA123" s="30"/>
      <c r="BB123" s="30"/>
      <c r="BC123" s="30"/>
      <c r="BD123" s="30"/>
      <c r="BE123" s="50" t="s">
        <v>178</v>
      </c>
      <c r="BF123" s="50"/>
      <c r="BG123" s="50"/>
      <c r="BH123" s="50"/>
      <c r="BI123" s="50"/>
      <c r="CA123" t="s">
        <v>39</v>
      </c>
    </row>
    <row r="124" spans="1:79" s="6" customFormat="1" ht="14.25" x14ac:dyDescent="0.2">
      <c r="A124" s="86">
        <v>0</v>
      </c>
      <c r="B124" s="87"/>
      <c r="C124" s="87"/>
      <c r="D124" s="111" t="s">
        <v>177</v>
      </c>
      <c r="E124" s="111"/>
      <c r="F124" s="111"/>
      <c r="G124" s="111"/>
      <c r="H124" s="111"/>
      <c r="I124" s="111"/>
      <c r="J124" s="111"/>
      <c r="K124" s="111"/>
      <c r="L124" s="111"/>
      <c r="M124" s="111"/>
      <c r="N124" s="111"/>
      <c r="O124" s="111"/>
      <c r="P124" s="111"/>
      <c r="Q124" s="111"/>
      <c r="R124" s="111"/>
      <c r="S124" s="111"/>
      <c r="T124" s="111"/>
      <c r="U124" s="111"/>
      <c r="V124" s="111"/>
      <c r="W124" s="111"/>
      <c r="X124" s="111"/>
      <c r="Y124" s="111"/>
      <c r="Z124" s="111"/>
      <c r="AA124" s="111"/>
      <c r="AB124" s="111"/>
      <c r="AC124" s="111"/>
      <c r="AD124" s="111"/>
      <c r="AE124" s="111"/>
      <c r="AF124" s="112"/>
      <c r="AG124" s="112"/>
      <c r="AH124" s="112"/>
      <c r="AI124" s="112"/>
      <c r="AJ124" s="112"/>
      <c r="AK124" s="112"/>
      <c r="AL124" s="112"/>
      <c r="AM124" s="112"/>
      <c r="AN124" s="112"/>
      <c r="AO124" s="112"/>
      <c r="AP124" s="112"/>
      <c r="AQ124" s="112"/>
      <c r="AR124" s="112"/>
      <c r="AS124" s="112"/>
      <c r="AT124" s="112"/>
      <c r="AU124" s="112"/>
      <c r="AV124" s="112"/>
      <c r="AW124" s="112"/>
      <c r="AX124" s="112"/>
      <c r="AY124" s="112"/>
      <c r="AZ124" s="112"/>
      <c r="BA124" s="112"/>
      <c r="BB124" s="112"/>
      <c r="BC124" s="112"/>
      <c r="BD124" s="112"/>
      <c r="BE124" s="112"/>
      <c r="BF124" s="112"/>
      <c r="BG124" s="112"/>
      <c r="BH124" s="112"/>
      <c r="BI124" s="112"/>
      <c r="CA124" s="6" t="s">
        <v>40</v>
      </c>
    </row>
    <row r="125" spans="1:79" s="99" customFormat="1" ht="14.25" customHeight="1" x14ac:dyDescent="0.2">
      <c r="A125" s="89">
        <v>0</v>
      </c>
      <c r="B125" s="90"/>
      <c r="C125" s="90"/>
      <c r="D125" s="114" t="s">
        <v>179</v>
      </c>
      <c r="E125" s="93"/>
      <c r="F125" s="93"/>
      <c r="G125" s="93"/>
      <c r="H125" s="93"/>
      <c r="I125" s="93"/>
      <c r="J125" s="93"/>
      <c r="K125" s="93"/>
      <c r="L125" s="93"/>
      <c r="M125" s="93"/>
      <c r="N125" s="93"/>
      <c r="O125" s="93"/>
      <c r="P125" s="94"/>
      <c r="Q125" s="27" t="s">
        <v>180</v>
      </c>
      <c r="R125" s="27"/>
      <c r="S125" s="27"/>
      <c r="T125" s="27"/>
      <c r="U125" s="27"/>
      <c r="V125" s="27" t="s">
        <v>181</v>
      </c>
      <c r="W125" s="27"/>
      <c r="X125" s="27"/>
      <c r="Y125" s="27"/>
      <c r="Z125" s="27"/>
      <c r="AA125" s="27"/>
      <c r="AB125" s="27"/>
      <c r="AC125" s="27"/>
      <c r="AD125" s="27"/>
      <c r="AE125" s="27"/>
      <c r="AF125" s="115">
        <v>0</v>
      </c>
      <c r="AG125" s="115"/>
      <c r="AH125" s="115"/>
      <c r="AI125" s="115"/>
      <c r="AJ125" s="115"/>
      <c r="AK125" s="115">
        <v>0</v>
      </c>
      <c r="AL125" s="115"/>
      <c r="AM125" s="115"/>
      <c r="AN125" s="115"/>
      <c r="AO125" s="115"/>
      <c r="AP125" s="115">
        <v>0</v>
      </c>
      <c r="AQ125" s="115"/>
      <c r="AR125" s="115"/>
      <c r="AS125" s="115"/>
      <c r="AT125" s="115"/>
      <c r="AU125" s="115">
        <v>0</v>
      </c>
      <c r="AV125" s="115"/>
      <c r="AW125" s="115"/>
      <c r="AX125" s="115"/>
      <c r="AY125" s="115"/>
      <c r="AZ125" s="115">
        <v>0</v>
      </c>
      <c r="BA125" s="115"/>
      <c r="BB125" s="115"/>
      <c r="BC125" s="115"/>
      <c r="BD125" s="115"/>
      <c r="BE125" s="115">
        <v>0</v>
      </c>
      <c r="BF125" s="115"/>
      <c r="BG125" s="115"/>
      <c r="BH125" s="115"/>
      <c r="BI125" s="115"/>
    </row>
    <row r="126" spans="1:79" s="99" customFormat="1" ht="30" customHeight="1" x14ac:dyDescent="0.2">
      <c r="A126" s="89">
        <v>0</v>
      </c>
      <c r="B126" s="90"/>
      <c r="C126" s="90"/>
      <c r="D126" s="114" t="s">
        <v>182</v>
      </c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4"/>
      <c r="Q126" s="27" t="s">
        <v>183</v>
      </c>
      <c r="R126" s="27"/>
      <c r="S126" s="27"/>
      <c r="T126" s="27"/>
      <c r="U126" s="27"/>
      <c r="V126" s="27" t="s">
        <v>184</v>
      </c>
      <c r="W126" s="27"/>
      <c r="X126" s="27"/>
      <c r="Y126" s="27"/>
      <c r="Z126" s="27"/>
      <c r="AA126" s="27"/>
      <c r="AB126" s="27"/>
      <c r="AC126" s="27"/>
      <c r="AD126" s="27"/>
      <c r="AE126" s="27"/>
      <c r="AF126" s="115">
        <v>0</v>
      </c>
      <c r="AG126" s="115"/>
      <c r="AH126" s="115"/>
      <c r="AI126" s="115"/>
      <c r="AJ126" s="115"/>
      <c r="AK126" s="115">
        <v>0</v>
      </c>
      <c r="AL126" s="115"/>
      <c r="AM126" s="115"/>
      <c r="AN126" s="115"/>
      <c r="AO126" s="115"/>
      <c r="AP126" s="115">
        <v>0</v>
      </c>
      <c r="AQ126" s="115"/>
      <c r="AR126" s="115"/>
      <c r="AS126" s="115"/>
      <c r="AT126" s="115"/>
      <c r="AU126" s="115">
        <v>0</v>
      </c>
      <c r="AV126" s="115"/>
      <c r="AW126" s="115"/>
      <c r="AX126" s="115"/>
      <c r="AY126" s="115"/>
      <c r="AZ126" s="115">
        <v>0</v>
      </c>
      <c r="BA126" s="115"/>
      <c r="BB126" s="115"/>
      <c r="BC126" s="115"/>
      <c r="BD126" s="115"/>
      <c r="BE126" s="115">
        <v>0</v>
      </c>
      <c r="BF126" s="115"/>
      <c r="BG126" s="115"/>
      <c r="BH126" s="115"/>
      <c r="BI126" s="115"/>
    </row>
    <row r="127" spans="1:79" s="99" customFormat="1" ht="30" customHeight="1" x14ac:dyDescent="0.2">
      <c r="A127" s="89">
        <v>0</v>
      </c>
      <c r="B127" s="90"/>
      <c r="C127" s="90"/>
      <c r="D127" s="114" t="s">
        <v>185</v>
      </c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4"/>
      <c r="Q127" s="27" t="s">
        <v>183</v>
      </c>
      <c r="R127" s="27"/>
      <c r="S127" s="27"/>
      <c r="T127" s="27"/>
      <c r="U127" s="27"/>
      <c r="V127" s="27" t="s">
        <v>184</v>
      </c>
      <c r="W127" s="27"/>
      <c r="X127" s="27"/>
      <c r="Y127" s="27"/>
      <c r="Z127" s="27"/>
      <c r="AA127" s="27"/>
      <c r="AB127" s="27"/>
      <c r="AC127" s="27"/>
      <c r="AD127" s="27"/>
      <c r="AE127" s="27"/>
      <c r="AF127" s="115">
        <v>0</v>
      </c>
      <c r="AG127" s="115"/>
      <c r="AH127" s="115"/>
      <c r="AI127" s="115"/>
      <c r="AJ127" s="115"/>
      <c r="AK127" s="115">
        <v>0</v>
      </c>
      <c r="AL127" s="115"/>
      <c r="AM127" s="115"/>
      <c r="AN127" s="115"/>
      <c r="AO127" s="115"/>
      <c r="AP127" s="115">
        <v>0</v>
      </c>
      <c r="AQ127" s="115"/>
      <c r="AR127" s="115"/>
      <c r="AS127" s="115"/>
      <c r="AT127" s="115"/>
      <c r="AU127" s="115">
        <v>0</v>
      </c>
      <c r="AV127" s="115"/>
      <c r="AW127" s="115"/>
      <c r="AX127" s="115"/>
      <c r="AY127" s="115"/>
      <c r="AZ127" s="115">
        <v>0</v>
      </c>
      <c r="BA127" s="115"/>
      <c r="BB127" s="115"/>
      <c r="BC127" s="115"/>
      <c r="BD127" s="115"/>
      <c r="BE127" s="115">
        <v>0</v>
      </c>
      <c r="BF127" s="115"/>
      <c r="BG127" s="115"/>
      <c r="BH127" s="115"/>
      <c r="BI127" s="115"/>
    </row>
    <row r="128" spans="1:79" s="6" customFormat="1" ht="14.25" x14ac:dyDescent="0.2">
      <c r="A128" s="86">
        <v>0</v>
      </c>
      <c r="B128" s="87"/>
      <c r="C128" s="87"/>
      <c r="D128" s="113" t="s">
        <v>186</v>
      </c>
      <c r="E128" s="101"/>
      <c r="F128" s="101"/>
      <c r="G128" s="101"/>
      <c r="H128" s="101"/>
      <c r="I128" s="101"/>
      <c r="J128" s="101"/>
      <c r="K128" s="101"/>
      <c r="L128" s="101"/>
      <c r="M128" s="101"/>
      <c r="N128" s="101"/>
      <c r="O128" s="101"/>
      <c r="P128" s="102"/>
      <c r="Q128" s="111"/>
      <c r="R128" s="111"/>
      <c r="S128" s="111"/>
      <c r="T128" s="111"/>
      <c r="U128" s="111"/>
      <c r="V128" s="111"/>
      <c r="W128" s="111"/>
      <c r="X128" s="111"/>
      <c r="Y128" s="111"/>
      <c r="Z128" s="111"/>
      <c r="AA128" s="111"/>
      <c r="AB128" s="111"/>
      <c r="AC128" s="111"/>
      <c r="AD128" s="111"/>
      <c r="AE128" s="111"/>
      <c r="AF128" s="112"/>
      <c r="AG128" s="112"/>
      <c r="AH128" s="112"/>
      <c r="AI128" s="112"/>
      <c r="AJ128" s="112"/>
      <c r="AK128" s="112"/>
      <c r="AL128" s="112"/>
      <c r="AM128" s="112"/>
      <c r="AN128" s="112"/>
      <c r="AO128" s="112"/>
      <c r="AP128" s="112"/>
      <c r="AQ128" s="112"/>
      <c r="AR128" s="112"/>
      <c r="AS128" s="112"/>
      <c r="AT128" s="112"/>
      <c r="AU128" s="112"/>
      <c r="AV128" s="112"/>
      <c r="AW128" s="112"/>
      <c r="AX128" s="112"/>
      <c r="AY128" s="112"/>
      <c r="AZ128" s="112"/>
      <c r="BA128" s="112"/>
      <c r="BB128" s="112"/>
      <c r="BC128" s="112"/>
      <c r="BD128" s="112"/>
      <c r="BE128" s="112"/>
      <c r="BF128" s="112"/>
      <c r="BG128" s="112"/>
      <c r="BH128" s="112"/>
      <c r="BI128" s="112"/>
    </row>
    <row r="129" spans="1:79" s="99" customFormat="1" ht="14.25" customHeight="1" x14ac:dyDescent="0.2">
      <c r="A129" s="89">
        <v>0</v>
      </c>
      <c r="B129" s="90"/>
      <c r="C129" s="90"/>
      <c r="D129" s="114" t="s">
        <v>187</v>
      </c>
      <c r="E129" s="93"/>
      <c r="F129" s="93"/>
      <c r="G129" s="93"/>
      <c r="H129" s="93"/>
      <c r="I129" s="93"/>
      <c r="J129" s="93"/>
      <c r="K129" s="93"/>
      <c r="L129" s="93"/>
      <c r="M129" s="93"/>
      <c r="N129" s="93"/>
      <c r="O129" s="93"/>
      <c r="P129" s="94"/>
      <c r="Q129" s="27" t="s">
        <v>183</v>
      </c>
      <c r="R129" s="27"/>
      <c r="S129" s="27"/>
      <c r="T129" s="27"/>
      <c r="U129" s="27"/>
      <c r="V129" s="27" t="s">
        <v>188</v>
      </c>
      <c r="W129" s="27"/>
      <c r="X129" s="27"/>
      <c r="Y129" s="27"/>
      <c r="Z129" s="27"/>
      <c r="AA129" s="27"/>
      <c r="AB129" s="27"/>
      <c r="AC129" s="27"/>
      <c r="AD129" s="27"/>
      <c r="AE129" s="27"/>
      <c r="AF129" s="115">
        <v>0</v>
      </c>
      <c r="AG129" s="115"/>
      <c r="AH129" s="115"/>
      <c r="AI129" s="115"/>
      <c r="AJ129" s="115"/>
      <c r="AK129" s="115">
        <v>0</v>
      </c>
      <c r="AL129" s="115"/>
      <c r="AM129" s="115"/>
      <c r="AN129" s="115"/>
      <c r="AO129" s="115"/>
      <c r="AP129" s="115">
        <v>0</v>
      </c>
      <c r="AQ129" s="115"/>
      <c r="AR129" s="115"/>
      <c r="AS129" s="115"/>
      <c r="AT129" s="115"/>
      <c r="AU129" s="115">
        <v>0</v>
      </c>
      <c r="AV129" s="115"/>
      <c r="AW129" s="115"/>
      <c r="AX129" s="115"/>
      <c r="AY129" s="115"/>
      <c r="AZ129" s="115">
        <v>0</v>
      </c>
      <c r="BA129" s="115"/>
      <c r="BB129" s="115"/>
      <c r="BC129" s="115"/>
      <c r="BD129" s="115"/>
      <c r="BE129" s="115">
        <v>0</v>
      </c>
      <c r="BF129" s="115"/>
      <c r="BG129" s="115"/>
      <c r="BH129" s="115"/>
      <c r="BI129" s="115"/>
    </row>
    <row r="130" spans="1:79" s="99" customFormat="1" ht="15" customHeight="1" x14ac:dyDescent="0.2">
      <c r="A130" s="89">
        <v>0</v>
      </c>
      <c r="B130" s="90"/>
      <c r="C130" s="90"/>
      <c r="D130" s="114" t="s">
        <v>189</v>
      </c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  <c r="P130" s="94"/>
      <c r="Q130" s="27" t="s">
        <v>183</v>
      </c>
      <c r="R130" s="27"/>
      <c r="S130" s="27"/>
      <c r="T130" s="27"/>
      <c r="U130" s="27"/>
      <c r="V130" s="27" t="s">
        <v>188</v>
      </c>
      <c r="W130" s="27"/>
      <c r="X130" s="27"/>
      <c r="Y130" s="27"/>
      <c r="Z130" s="27"/>
      <c r="AA130" s="27"/>
      <c r="AB130" s="27"/>
      <c r="AC130" s="27"/>
      <c r="AD130" s="27"/>
      <c r="AE130" s="27"/>
      <c r="AF130" s="115">
        <v>0</v>
      </c>
      <c r="AG130" s="115"/>
      <c r="AH130" s="115"/>
      <c r="AI130" s="115"/>
      <c r="AJ130" s="115"/>
      <c r="AK130" s="115">
        <v>0</v>
      </c>
      <c r="AL130" s="115"/>
      <c r="AM130" s="115"/>
      <c r="AN130" s="115"/>
      <c r="AO130" s="115"/>
      <c r="AP130" s="115">
        <v>0</v>
      </c>
      <c r="AQ130" s="115"/>
      <c r="AR130" s="115"/>
      <c r="AS130" s="115"/>
      <c r="AT130" s="115"/>
      <c r="AU130" s="115">
        <v>0</v>
      </c>
      <c r="AV130" s="115"/>
      <c r="AW130" s="115"/>
      <c r="AX130" s="115"/>
      <c r="AY130" s="115"/>
      <c r="AZ130" s="115">
        <v>0</v>
      </c>
      <c r="BA130" s="115"/>
      <c r="BB130" s="115"/>
      <c r="BC130" s="115"/>
      <c r="BD130" s="115"/>
      <c r="BE130" s="115">
        <v>0</v>
      </c>
      <c r="BF130" s="115"/>
      <c r="BG130" s="115"/>
      <c r="BH130" s="115"/>
      <c r="BI130" s="115"/>
    </row>
    <row r="131" spans="1:79" s="6" customFormat="1" ht="14.25" x14ac:dyDescent="0.2">
      <c r="A131" s="86">
        <v>0</v>
      </c>
      <c r="B131" s="87"/>
      <c r="C131" s="87"/>
      <c r="D131" s="113" t="s">
        <v>190</v>
      </c>
      <c r="E131" s="101"/>
      <c r="F131" s="101"/>
      <c r="G131" s="101"/>
      <c r="H131" s="101"/>
      <c r="I131" s="101"/>
      <c r="J131" s="101"/>
      <c r="K131" s="101"/>
      <c r="L131" s="101"/>
      <c r="M131" s="101"/>
      <c r="N131" s="101"/>
      <c r="O131" s="101"/>
      <c r="P131" s="102"/>
      <c r="Q131" s="111"/>
      <c r="R131" s="111"/>
      <c r="S131" s="111"/>
      <c r="T131" s="111"/>
      <c r="U131" s="111"/>
      <c r="V131" s="111"/>
      <c r="W131" s="111"/>
      <c r="X131" s="111"/>
      <c r="Y131" s="111"/>
      <c r="Z131" s="111"/>
      <c r="AA131" s="111"/>
      <c r="AB131" s="111"/>
      <c r="AC131" s="111"/>
      <c r="AD131" s="111"/>
      <c r="AE131" s="111"/>
      <c r="AF131" s="112"/>
      <c r="AG131" s="112"/>
      <c r="AH131" s="112"/>
      <c r="AI131" s="112"/>
      <c r="AJ131" s="112"/>
      <c r="AK131" s="112"/>
      <c r="AL131" s="112"/>
      <c r="AM131" s="112"/>
      <c r="AN131" s="112"/>
      <c r="AO131" s="112"/>
      <c r="AP131" s="112"/>
      <c r="AQ131" s="112"/>
      <c r="AR131" s="112"/>
      <c r="AS131" s="112"/>
      <c r="AT131" s="112"/>
      <c r="AU131" s="112"/>
      <c r="AV131" s="112"/>
      <c r="AW131" s="112"/>
      <c r="AX131" s="112"/>
      <c r="AY131" s="112"/>
      <c r="AZ131" s="112"/>
      <c r="BA131" s="112"/>
      <c r="BB131" s="112"/>
      <c r="BC131" s="112"/>
      <c r="BD131" s="112"/>
      <c r="BE131" s="112"/>
      <c r="BF131" s="112"/>
      <c r="BG131" s="112"/>
      <c r="BH131" s="112"/>
      <c r="BI131" s="112"/>
    </row>
    <row r="132" spans="1:79" s="99" customFormat="1" ht="28.5" customHeight="1" x14ac:dyDescent="0.2">
      <c r="A132" s="89">
        <v>0</v>
      </c>
      <c r="B132" s="90"/>
      <c r="C132" s="90"/>
      <c r="D132" s="114" t="s">
        <v>191</v>
      </c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4"/>
      <c r="Q132" s="27" t="s">
        <v>180</v>
      </c>
      <c r="R132" s="27"/>
      <c r="S132" s="27"/>
      <c r="T132" s="27"/>
      <c r="U132" s="27"/>
      <c r="V132" s="27" t="s">
        <v>188</v>
      </c>
      <c r="W132" s="27"/>
      <c r="X132" s="27"/>
      <c r="Y132" s="27"/>
      <c r="Z132" s="27"/>
      <c r="AA132" s="27"/>
      <c r="AB132" s="27"/>
      <c r="AC132" s="27"/>
      <c r="AD132" s="27"/>
      <c r="AE132" s="27"/>
      <c r="AF132" s="115">
        <v>0</v>
      </c>
      <c r="AG132" s="115"/>
      <c r="AH132" s="115"/>
      <c r="AI132" s="115"/>
      <c r="AJ132" s="115"/>
      <c r="AK132" s="115">
        <v>0</v>
      </c>
      <c r="AL132" s="115"/>
      <c r="AM132" s="115"/>
      <c r="AN132" s="115"/>
      <c r="AO132" s="115"/>
      <c r="AP132" s="115">
        <v>0</v>
      </c>
      <c r="AQ132" s="115"/>
      <c r="AR132" s="115"/>
      <c r="AS132" s="115"/>
      <c r="AT132" s="115"/>
      <c r="AU132" s="115">
        <v>0</v>
      </c>
      <c r="AV132" s="115"/>
      <c r="AW132" s="115"/>
      <c r="AX132" s="115"/>
      <c r="AY132" s="115"/>
      <c r="AZ132" s="115">
        <v>0</v>
      </c>
      <c r="BA132" s="115"/>
      <c r="BB132" s="115"/>
      <c r="BC132" s="115"/>
      <c r="BD132" s="115"/>
      <c r="BE132" s="115">
        <v>0</v>
      </c>
      <c r="BF132" s="115"/>
      <c r="BG132" s="115"/>
      <c r="BH132" s="115"/>
      <c r="BI132" s="115"/>
    </row>
    <row r="133" spans="1:79" s="99" customFormat="1" ht="30" customHeight="1" x14ac:dyDescent="0.2">
      <c r="A133" s="89">
        <v>0</v>
      </c>
      <c r="B133" s="90"/>
      <c r="C133" s="90"/>
      <c r="D133" s="114" t="s">
        <v>192</v>
      </c>
      <c r="E133" s="93"/>
      <c r="F133" s="93"/>
      <c r="G133" s="93"/>
      <c r="H133" s="93"/>
      <c r="I133" s="93"/>
      <c r="J133" s="93"/>
      <c r="K133" s="93"/>
      <c r="L133" s="93"/>
      <c r="M133" s="93"/>
      <c r="N133" s="93"/>
      <c r="O133" s="93"/>
      <c r="P133" s="94"/>
      <c r="Q133" s="27" t="s">
        <v>180</v>
      </c>
      <c r="R133" s="27"/>
      <c r="S133" s="27"/>
      <c r="T133" s="27"/>
      <c r="U133" s="27"/>
      <c r="V133" s="27" t="s">
        <v>188</v>
      </c>
      <c r="W133" s="27"/>
      <c r="X133" s="27"/>
      <c r="Y133" s="27"/>
      <c r="Z133" s="27"/>
      <c r="AA133" s="27"/>
      <c r="AB133" s="27"/>
      <c r="AC133" s="27"/>
      <c r="AD133" s="27"/>
      <c r="AE133" s="27"/>
      <c r="AF133" s="115">
        <v>0</v>
      </c>
      <c r="AG133" s="115"/>
      <c r="AH133" s="115"/>
      <c r="AI133" s="115"/>
      <c r="AJ133" s="115"/>
      <c r="AK133" s="115">
        <v>0</v>
      </c>
      <c r="AL133" s="115"/>
      <c r="AM133" s="115"/>
      <c r="AN133" s="115"/>
      <c r="AO133" s="115"/>
      <c r="AP133" s="115">
        <v>0</v>
      </c>
      <c r="AQ133" s="115"/>
      <c r="AR133" s="115"/>
      <c r="AS133" s="115"/>
      <c r="AT133" s="115"/>
      <c r="AU133" s="115">
        <v>0</v>
      </c>
      <c r="AV133" s="115"/>
      <c r="AW133" s="115"/>
      <c r="AX133" s="115"/>
      <c r="AY133" s="115"/>
      <c r="AZ133" s="115">
        <v>0</v>
      </c>
      <c r="BA133" s="115"/>
      <c r="BB133" s="115"/>
      <c r="BC133" s="115"/>
      <c r="BD133" s="115"/>
      <c r="BE133" s="115">
        <v>0</v>
      </c>
      <c r="BF133" s="115"/>
      <c r="BG133" s="115"/>
      <c r="BH133" s="115"/>
      <c r="BI133" s="115"/>
    </row>
    <row r="137" spans="1:79" ht="14.25" customHeight="1" x14ac:dyDescent="0.2">
      <c r="A137" s="29" t="s">
        <v>124</v>
      </c>
      <c r="B137" s="29"/>
      <c r="C137" s="29"/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F137" s="29"/>
      <c r="AG137" s="29"/>
      <c r="AH137" s="29"/>
      <c r="AI137" s="29"/>
      <c r="AJ137" s="29"/>
      <c r="AK137" s="29"/>
      <c r="AL137" s="29"/>
      <c r="AM137" s="29"/>
      <c r="AN137" s="29"/>
      <c r="AO137" s="29"/>
      <c r="AP137" s="29"/>
      <c r="AQ137" s="29"/>
      <c r="AR137" s="29"/>
      <c r="AS137" s="29"/>
      <c r="AT137" s="29"/>
      <c r="AU137" s="29"/>
      <c r="AV137" s="29"/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</row>
    <row r="138" spans="1:79" ht="15" customHeight="1" x14ac:dyDescent="0.2">
      <c r="A138" s="44" t="s">
        <v>213</v>
      </c>
      <c r="B138" s="44"/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44"/>
      <c r="P138" s="44"/>
      <c r="Q138" s="44"/>
      <c r="R138" s="44"/>
      <c r="S138" s="44"/>
      <c r="T138" s="44"/>
      <c r="U138" s="44"/>
      <c r="V138" s="44"/>
      <c r="W138" s="44"/>
      <c r="X138" s="44"/>
      <c r="Y138" s="44"/>
      <c r="Z138" s="44"/>
      <c r="AA138" s="44"/>
      <c r="AB138" s="44"/>
      <c r="AC138" s="44"/>
      <c r="AD138" s="44"/>
      <c r="AE138" s="44"/>
      <c r="AF138" s="44"/>
      <c r="AG138" s="44"/>
      <c r="AH138" s="44"/>
      <c r="AI138" s="44"/>
      <c r="AJ138" s="44"/>
      <c r="AK138" s="44"/>
      <c r="AL138" s="44"/>
      <c r="AM138" s="44"/>
      <c r="AN138" s="44"/>
      <c r="AO138" s="44"/>
      <c r="AP138" s="44"/>
      <c r="AQ138" s="44"/>
      <c r="AR138" s="44"/>
      <c r="AS138" s="44"/>
      <c r="AT138" s="44"/>
      <c r="AU138" s="44"/>
      <c r="AV138" s="44"/>
      <c r="AW138" s="44"/>
      <c r="AX138" s="44"/>
      <c r="AY138" s="44"/>
      <c r="AZ138" s="44"/>
      <c r="BA138" s="44"/>
      <c r="BB138" s="44"/>
      <c r="BC138" s="44"/>
      <c r="BD138" s="44"/>
      <c r="BE138" s="44"/>
      <c r="BF138" s="44"/>
      <c r="BG138" s="44"/>
      <c r="BH138" s="44"/>
      <c r="BI138" s="44"/>
      <c r="BJ138" s="44"/>
      <c r="BK138" s="44"/>
      <c r="BL138" s="44"/>
      <c r="BM138" s="44"/>
      <c r="BN138" s="44"/>
      <c r="BO138" s="44"/>
      <c r="BP138" s="44"/>
      <c r="BQ138" s="44"/>
      <c r="BR138" s="44"/>
    </row>
    <row r="139" spans="1:79" ht="12.95" customHeight="1" x14ac:dyDescent="0.2">
      <c r="A139" s="54" t="s">
        <v>19</v>
      </c>
      <c r="B139" s="55"/>
      <c r="C139" s="55"/>
      <c r="D139" s="55"/>
      <c r="E139" s="55"/>
      <c r="F139" s="55"/>
      <c r="G139" s="55"/>
      <c r="H139" s="55"/>
      <c r="I139" s="55"/>
      <c r="J139" s="55"/>
      <c r="K139" s="55"/>
      <c r="L139" s="55"/>
      <c r="M139" s="55"/>
      <c r="N139" s="55"/>
      <c r="O139" s="55"/>
      <c r="P139" s="55"/>
      <c r="Q139" s="55"/>
      <c r="R139" s="55"/>
      <c r="S139" s="55"/>
      <c r="T139" s="56"/>
      <c r="U139" s="27" t="s">
        <v>214</v>
      </c>
      <c r="V139" s="27"/>
      <c r="W139" s="27"/>
      <c r="X139" s="27"/>
      <c r="Y139" s="27"/>
      <c r="Z139" s="27"/>
      <c r="AA139" s="27"/>
      <c r="AB139" s="27"/>
      <c r="AC139" s="27"/>
      <c r="AD139" s="27"/>
      <c r="AE139" s="27" t="s">
        <v>217</v>
      </c>
      <c r="AF139" s="27"/>
      <c r="AG139" s="27"/>
      <c r="AH139" s="27"/>
      <c r="AI139" s="27"/>
      <c r="AJ139" s="27"/>
      <c r="AK139" s="27"/>
      <c r="AL139" s="27"/>
      <c r="AM139" s="27"/>
      <c r="AN139" s="27"/>
      <c r="AO139" s="27" t="s">
        <v>224</v>
      </c>
      <c r="AP139" s="27"/>
      <c r="AQ139" s="27"/>
      <c r="AR139" s="27"/>
      <c r="AS139" s="27"/>
      <c r="AT139" s="27"/>
      <c r="AU139" s="27"/>
      <c r="AV139" s="27"/>
      <c r="AW139" s="27"/>
      <c r="AX139" s="27"/>
      <c r="AY139" s="27" t="s">
        <v>235</v>
      </c>
      <c r="AZ139" s="27"/>
      <c r="BA139" s="27"/>
      <c r="BB139" s="27"/>
      <c r="BC139" s="27"/>
      <c r="BD139" s="27"/>
      <c r="BE139" s="27"/>
      <c r="BF139" s="27"/>
      <c r="BG139" s="27"/>
      <c r="BH139" s="27"/>
      <c r="BI139" s="27" t="s">
        <v>240</v>
      </c>
      <c r="BJ139" s="27"/>
      <c r="BK139" s="27"/>
      <c r="BL139" s="27"/>
      <c r="BM139" s="27"/>
      <c r="BN139" s="27"/>
      <c r="BO139" s="27"/>
      <c r="BP139" s="27"/>
      <c r="BQ139" s="27"/>
      <c r="BR139" s="27"/>
    </row>
    <row r="140" spans="1:79" ht="30" customHeight="1" x14ac:dyDescent="0.2">
      <c r="A140" s="57"/>
      <c r="B140" s="58"/>
      <c r="C140" s="58"/>
      <c r="D140" s="58"/>
      <c r="E140" s="58"/>
      <c r="F140" s="58"/>
      <c r="G140" s="58"/>
      <c r="H140" s="58"/>
      <c r="I140" s="58"/>
      <c r="J140" s="58"/>
      <c r="K140" s="58"/>
      <c r="L140" s="58"/>
      <c r="M140" s="58"/>
      <c r="N140" s="58"/>
      <c r="O140" s="58"/>
      <c r="P140" s="58"/>
      <c r="Q140" s="58"/>
      <c r="R140" s="58"/>
      <c r="S140" s="58"/>
      <c r="T140" s="59"/>
      <c r="U140" s="27" t="s">
        <v>4</v>
      </c>
      <c r="V140" s="27"/>
      <c r="W140" s="27"/>
      <c r="X140" s="27"/>
      <c r="Y140" s="27"/>
      <c r="Z140" s="27" t="s">
        <v>3</v>
      </c>
      <c r="AA140" s="27"/>
      <c r="AB140" s="27"/>
      <c r="AC140" s="27"/>
      <c r="AD140" s="27"/>
      <c r="AE140" s="27" t="s">
        <v>4</v>
      </c>
      <c r="AF140" s="27"/>
      <c r="AG140" s="27"/>
      <c r="AH140" s="27"/>
      <c r="AI140" s="27"/>
      <c r="AJ140" s="27" t="s">
        <v>3</v>
      </c>
      <c r="AK140" s="27"/>
      <c r="AL140" s="27"/>
      <c r="AM140" s="27"/>
      <c r="AN140" s="27"/>
      <c r="AO140" s="27" t="s">
        <v>4</v>
      </c>
      <c r="AP140" s="27"/>
      <c r="AQ140" s="27"/>
      <c r="AR140" s="27"/>
      <c r="AS140" s="27"/>
      <c r="AT140" s="27" t="s">
        <v>3</v>
      </c>
      <c r="AU140" s="27"/>
      <c r="AV140" s="27"/>
      <c r="AW140" s="27"/>
      <c r="AX140" s="27"/>
      <c r="AY140" s="27" t="s">
        <v>4</v>
      </c>
      <c r="AZ140" s="27"/>
      <c r="BA140" s="27"/>
      <c r="BB140" s="27"/>
      <c r="BC140" s="27"/>
      <c r="BD140" s="27" t="s">
        <v>3</v>
      </c>
      <c r="BE140" s="27"/>
      <c r="BF140" s="27"/>
      <c r="BG140" s="27"/>
      <c r="BH140" s="27"/>
      <c r="BI140" s="27" t="s">
        <v>4</v>
      </c>
      <c r="BJ140" s="27"/>
      <c r="BK140" s="27"/>
      <c r="BL140" s="27"/>
      <c r="BM140" s="27"/>
      <c r="BN140" s="27" t="s">
        <v>3</v>
      </c>
      <c r="BO140" s="27"/>
      <c r="BP140" s="27"/>
      <c r="BQ140" s="27"/>
      <c r="BR140" s="27"/>
    </row>
    <row r="141" spans="1:79" ht="15" customHeight="1" x14ac:dyDescent="0.2">
      <c r="A141" s="36">
        <v>1</v>
      </c>
      <c r="B141" s="37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  <c r="Q141" s="37"/>
      <c r="R141" s="37"/>
      <c r="S141" s="37"/>
      <c r="T141" s="38"/>
      <c r="U141" s="27">
        <v>2</v>
      </c>
      <c r="V141" s="27"/>
      <c r="W141" s="27"/>
      <c r="X141" s="27"/>
      <c r="Y141" s="27"/>
      <c r="Z141" s="27">
        <v>3</v>
      </c>
      <c r="AA141" s="27"/>
      <c r="AB141" s="27"/>
      <c r="AC141" s="27"/>
      <c r="AD141" s="27"/>
      <c r="AE141" s="27">
        <v>4</v>
      </c>
      <c r="AF141" s="27"/>
      <c r="AG141" s="27"/>
      <c r="AH141" s="27"/>
      <c r="AI141" s="27"/>
      <c r="AJ141" s="27">
        <v>5</v>
      </c>
      <c r="AK141" s="27"/>
      <c r="AL141" s="27"/>
      <c r="AM141" s="27"/>
      <c r="AN141" s="27"/>
      <c r="AO141" s="27">
        <v>6</v>
      </c>
      <c r="AP141" s="27"/>
      <c r="AQ141" s="27"/>
      <c r="AR141" s="27"/>
      <c r="AS141" s="27"/>
      <c r="AT141" s="27">
        <v>7</v>
      </c>
      <c r="AU141" s="27"/>
      <c r="AV141" s="27"/>
      <c r="AW141" s="27"/>
      <c r="AX141" s="27"/>
      <c r="AY141" s="27">
        <v>8</v>
      </c>
      <c r="AZ141" s="27"/>
      <c r="BA141" s="27"/>
      <c r="BB141" s="27"/>
      <c r="BC141" s="27"/>
      <c r="BD141" s="27">
        <v>9</v>
      </c>
      <c r="BE141" s="27"/>
      <c r="BF141" s="27"/>
      <c r="BG141" s="27"/>
      <c r="BH141" s="27"/>
      <c r="BI141" s="27">
        <v>10</v>
      </c>
      <c r="BJ141" s="27"/>
      <c r="BK141" s="27"/>
      <c r="BL141" s="27"/>
      <c r="BM141" s="27"/>
      <c r="BN141" s="27">
        <v>11</v>
      </c>
      <c r="BO141" s="27"/>
      <c r="BP141" s="27"/>
      <c r="BQ141" s="27"/>
      <c r="BR141" s="27"/>
    </row>
    <row r="142" spans="1:79" s="1" customFormat="1" ht="15.75" hidden="1" customHeight="1" x14ac:dyDescent="0.2">
      <c r="A142" s="39" t="s">
        <v>57</v>
      </c>
      <c r="B142" s="40"/>
      <c r="C142" s="40"/>
      <c r="D142" s="40"/>
      <c r="E142" s="40"/>
      <c r="F142" s="40"/>
      <c r="G142" s="40"/>
      <c r="H142" s="40"/>
      <c r="I142" s="40"/>
      <c r="J142" s="40"/>
      <c r="K142" s="40"/>
      <c r="L142" s="40"/>
      <c r="M142" s="40"/>
      <c r="N142" s="40"/>
      <c r="O142" s="40"/>
      <c r="P142" s="40"/>
      <c r="Q142" s="40"/>
      <c r="R142" s="40"/>
      <c r="S142" s="40"/>
      <c r="T142" s="41"/>
      <c r="U142" s="26" t="s">
        <v>65</v>
      </c>
      <c r="V142" s="26"/>
      <c r="W142" s="26"/>
      <c r="X142" s="26"/>
      <c r="Y142" s="26"/>
      <c r="Z142" s="30" t="s">
        <v>66</v>
      </c>
      <c r="AA142" s="30"/>
      <c r="AB142" s="30"/>
      <c r="AC142" s="30"/>
      <c r="AD142" s="30"/>
      <c r="AE142" s="26" t="s">
        <v>67</v>
      </c>
      <c r="AF142" s="26"/>
      <c r="AG142" s="26"/>
      <c r="AH142" s="26"/>
      <c r="AI142" s="26"/>
      <c r="AJ142" s="30" t="s">
        <v>68</v>
      </c>
      <c r="AK142" s="30"/>
      <c r="AL142" s="30"/>
      <c r="AM142" s="30"/>
      <c r="AN142" s="30"/>
      <c r="AO142" s="26" t="s">
        <v>58</v>
      </c>
      <c r="AP142" s="26"/>
      <c r="AQ142" s="26"/>
      <c r="AR142" s="26"/>
      <c r="AS142" s="26"/>
      <c r="AT142" s="30" t="s">
        <v>59</v>
      </c>
      <c r="AU142" s="30"/>
      <c r="AV142" s="30"/>
      <c r="AW142" s="30"/>
      <c r="AX142" s="30"/>
      <c r="AY142" s="26" t="s">
        <v>60</v>
      </c>
      <c r="AZ142" s="26"/>
      <c r="BA142" s="26"/>
      <c r="BB142" s="26"/>
      <c r="BC142" s="26"/>
      <c r="BD142" s="30" t="s">
        <v>61</v>
      </c>
      <c r="BE142" s="30"/>
      <c r="BF142" s="30"/>
      <c r="BG142" s="30"/>
      <c r="BH142" s="30"/>
      <c r="BI142" s="26" t="s">
        <v>62</v>
      </c>
      <c r="BJ142" s="26"/>
      <c r="BK142" s="26"/>
      <c r="BL142" s="26"/>
      <c r="BM142" s="26"/>
      <c r="BN142" s="30" t="s">
        <v>63</v>
      </c>
      <c r="BO142" s="30"/>
      <c r="BP142" s="30"/>
      <c r="BQ142" s="30"/>
      <c r="BR142" s="30"/>
      <c r="CA142" t="s">
        <v>41</v>
      </c>
    </row>
    <row r="143" spans="1:79" s="6" customFormat="1" ht="12.75" customHeight="1" x14ac:dyDescent="0.2">
      <c r="A143" s="86" t="s">
        <v>147</v>
      </c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8"/>
      <c r="U143" s="116"/>
      <c r="V143" s="116"/>
      <c r="W143" s="116"/>
      <c r="X143" s="116"/>
      <c r="Y143" s="116"/>
      <c r="Z143" s="116"/>
      <c r="AA143" s="116"/>
      <c r="AB143" s="116"/>
      <c r="AC143" s="116"/>
      <c r="AD143" s="116"/>
      <c r="AE143" s="116"/>
      <c r="AF143" s="116"/>
      <c r="AG143" s="116"/>
      <c r="AH143" s="116"/>
      <c r="AI143" s="116"/>
      <c r="AJ143" s="116"/>
      <c r="AK143" s="116"/>
      <c r="AL143" s="116"/>
      <c r="AM143" s="116"/>
      <c r="AN143" s="116"/>
      <c r="AO143" s="116"/>
      <c r="AP143" s="116"/>
      <c r="AQ143" s="116"/>
      <c r="AR143" s="116"/>
      <c r="AS143" s="116"/>
      <c r="AT143" s="116"/>
      <c r="AU143" s="116"/>
      <c r="AV143" s="116"/>
      <c r="AW143" s="116"/>
      <c r="AX143" s="116"/>
      <c r="AY143" s="116"/>
      <c r="AZ143" s="116"/>
      <c r="BA143" s="116"/>
      <c r="BB143" s="116"/>
      <c r="BC143" s="116"/>
      <c r="BD143" s="116"/>
      <c r="BE143" s="116"/>
      <c r="BF143" s="116"/>
      <c r="BG143" s="116"/>
      <c r="BH143" s="116"/>
      <c r="BI143" s="116"/>
      <c r="BJ143" s="116"/>
      <c r="BK143" s="116"/>
      <c r="BL143" s="116"/>
      <c r="BM143" s="116"/>
      <c r="BN143" s="116"/>
      <c r="BO143" s="116"/>
      <c r="BP143" s="116"/>
      <c r="BQ143" s="116"/>
      <c r="BR143" s="116"/>
      <c r="CA143" s="6" t="s">
        <v>42</v>
      </c>
    </row>
    <row r="144" spans="1:79" s="99" customFormat="1" ht="38.25" customHeight="1" x14ac:dyDescent="0.2">
      <c r="A144" s="92" t="s">
        <v>193</v>
      </c>
      <c r="B144" s="93"/>
      <c r="C144" s="93"/>
      <c r="D144" s="93"/>
      <c r="E144" s="93"/>
      <c r="F144" s="93"/>
      <c r="G144" s="93"/>
      <c r="H144" s="93"/>
      <c r="I144" s="93"/>
      <c r="J144" s="93"/>
      <c r="K144" s="93"/>
      <c r="L144" s="93"/>
      <c r="M144" s="93"/>
      <c r="N144" s="93"/>
      <c r="O144" s="93"/>
      <c r="P144" s="93"/>
      <c r="Q144" s="93"/>
      <c r="R144" s="93"/>
      <c r="S144" s="93"/>
      <c r="T144" s="94"/>
      <c r="U144" s="117" t="s">
        <v>173</v>
      </c>
      <c r="V144" s="117"/>
      <c r="W144" s="117"/>
      <c r="X144" s="117"/>
      <c r="Y144" s="117"/>
      <c r="Z144" s="117"/>
      <c r="AA144" s="117"/>
      <c r="AB144" s="117"/>
      <c r="AC144" s="117"/>
      <c r="AD144" s="117"/>
      <c r="AE144" s="117" t="s">
        <v>173</v>
      </c>
      <c r="AF144" s="117"/>
      <c r="AG144" s="117"/>
      <c r="AH144" s="117"/>
      <c r="AI144" s="117"/>
      <c r="AJ144" s="117"/>
      <c r="AK144" s="117"/>
      <c r="AL144" s="117"/>
      <c r="AM144" s="117"/>
      <c r="AN144" s="117"/>
      <c r="AO144" s="117" t="s">
        <v>173</v>
      </c>
      <c r="AP144" s="117"/>
      <c r="AQ144" s="117"/>
      <c r="AR144" s="117"/>
      <c r="AS144" s="117"/>
      <c r="AT144" s="117"/>
      <c r="AU144" s="117"/>
      <c r="AV144" s="117"/>
      <c r="AW144" s="117"/>
      <c r="AX144" s="117"/>
      <c r="AY144" s="117" t="s">
        <v>173</v>
      </c>
      <c r="AZ144" s="117"/>
      <c r="BA144" s="117"/>
      <c r="BB144" s="117"/>
      <c r="BC144" s="117"/>
      <c r="BD144" s="117"/>
      <c r="BE144" s="117"/>
      <c r="BF144" s="117"/>
      <c r="BG144" s="117"/>
      <c r="BH144" s="117"/>
      <c r="BI144" s="117" t="s">
        <v>173</v>
      </c>
      <c r="BJ144" s="117"/>
      <c r="BK144" s="117"/>
      <c r="BL144" s="117"/>
      <c r="BM144" s="117"/>
      <c r="BN144" s="117"/>
      <c r="BO144" s="117"/>
      <c r="BP144" s="117"/>
      <c r="BQ144" s="117"/>
      <c r="BR144" s="117"/>
    </row>
    <row r="147" spans="1:79" ht="14.25" customHeight="1" x14ac:dyDescent="0.2">
      <c r="A147" s="29" t="s">
        <v>125</v>
      </c>
      <c r="B147" s="29"/>
      <c r="C147" s="29"/>
      <c r="D147" s="29"/>
      <c r="E147" s="29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  <c r="Q147" s="29"/>
      <c r="R147" s="29"/>
      <c r="S147" s="29"/>
      <c r="T147" s="29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F147" s="29"/>
      <c r="AG147" s="29"/>
      <c r="AH147" s="29"/>
      <c r="AI147" s="29"/>
      <c r="AJ147" s="29"/>
      <c r="AK147" s="29"/>
      <c r="AL147" s="29"/>
      <c r="AM147" s="29"/>
      <c r="AN147" s="29"/>
      <c r="AO147" s="29"/>
      <c r="AP147" s="29"/>
      <c r="AQ147" s="29"/>
      <c r="AR147" s="29"/>
      <c r="AS147" s="29"/>
      <c r="AT147" s="29"/>
      <c r="AU147" s="29"/>
      <c r="AV147" s="29"/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</row>
    <row r="148" spans="1:79" ht="15" customHeight="1" x14ac:dyDescent="0.2">
      <c r="A148" s="54" t="s">
        <v>6</v>
      </c>
      <c r="B148" s="55"/>
      <c r="C148" s="55"/>
      <c r="D148" s="54" t="s">
        <v>10</v>
      </c>
      <c r="E148" s="55"/>
      <c r="F148" s="55"/>
      <c r="G148" s="55"/>
      <c r="H148" s="55"/>
      <c r="I148" s="55"/>
      <c r="J148" s="55"/>
      <c r="K148" s="55"/>
      <c r="L148" s="55"/>
      <c r="M148" s="55"/>
      <c r="N148" s="55"/>
      <c r="O148" s="55"/>
      <c r="P148" s="55"/>
      <c r="Q148" s="55"/>
      <c r="R148" s="55"/>
      <c r="S148" s="55"/>
      <c r="T148" s="55"/>
      <c r="U148" s="55"/>
      <c r="V148" s="56"/>
      <c r="W148" s="27" t="s">
        <v>214</v>
      </c>
      <c r="X148" s="27"/>
      <c r="Y148" s="27"/>
      <c r="Z148" s="27"/>
      <c r="AA148" s="27"/>
      <c r="AB148" s="27"/>
      <c r="AC148" s="27"/>
      <c r="AD148" s="27"/>
      <c r="AE148" s="27"/>
      <c r="AF148" s="27"/>
      <c r="AG148" s="27"/>
      <c r="AH148" s="27"/>
      <c r="AI148" s="27" t="s">
        <v>218</v>
      </c>
      <c r="AJ148" s="27"/>
      <c r="AK148" s="27"/>
      <c r="AL148" s="27"/>
      <c r="AM148" s="27"/>
      <c r="AN148" s="27"/>
      <c r="AO148" s="27"/>
      <c r="AP148" s="27"/>
      <c r="AQ148" s="27"/>
      <c r="AR148" s="27"/>
      <c r="AS148" s="27"/>
      <c r="AT148" s="27"/>
      <c r="AU148" s="27" t="s">
        <v>229</v>
      </c>
      <c r="AV148" s="27"/>
      <c r="AW148" s="27"/>
      <c r="AX148" s="27"/>
      <c r="AY148" s="27"/>
      <c r="AZ148" s="27"/>
      <c r="BA148" s="27" t="s">
        <v>236</v>
      </c>
      <c r="BB148" s="27"/>
      <c r="BC148" s="27"/>
      <c r="BD148" s="27"/>
      <c r="BE148" s="27"/>
      <c r="BF148" s="27"/>
      <c r="BG148" s="27" t="s">
        <v>245</v>
      </c>
      <c r="BH148" s="27"/>
      <c r="BI148" s="27"/>
      <c r="BJ148" s="27"/>
      <c r="BK148" s="27"/>
      <c r="BL148" s="27"/>
    </row>
    <row r="149" spans="1:79" ht="15" customHeight="1" x14ac:dyDescent="0.2">
      <c r="A149" s="71"/>
      <c r="B149" s="72"/>
      <c r="C149" s="72"/>
      <c r="D149" s="71"/>
      <c r="E149" s="72"/>
      <c r="F149" s="72"/>
      <c r="G149" s="72"/>
      <c r="H149" s="72"/>
      <c r="I149" s="72"/>
      <c r="J149" s="72"/>
      <c r="K149" s="72"/>
      <c r="L149" s="72"/>
      <c r="M149" s="72"/>
      <c r="N149" s="72"/>
      <c r="O149" s="72"/>
      <c r="P149" s="72"/>
      <c r="Q149" s="72"/>
      <c r="R149" s="72"/>
      <c r="S149" s="72"/>
      <c r="T149" s="72"/>
      <c r="U149" s="72"/>
      <c r="V149" s="73"/>
      <c r="W149" s="27" t="s">
        <v>4</v>
      </c>
      <c r="X149" s="27"/>
      <c r="Y149" s="27"/>
      <c r="Z149" s="27"/>
      <c r="AA149" s="27"/>
      <c r="AB149" s="27"/>
      <c r="AC149" s="27" t="s">
        <v>3</v>
      </c>
      <c r="AD149" s="27"/>
      <c r="AE149" s="27"/>
      <c r="AF149" s="27"/>
      <c r="AG149" s="27"/>
      <c r="AH149" s="27"/>
      <c r="AI149" s="27" t="s">
        <v>4</v>
      </c>
      <c r="AJ149" s="27"/>
      <c r="AK149" s="27"/>
      <c r="AL149" s="27"/>
      <c r="AM149" s="27"/>
      <c r="AN149" s="27"/>
      <c r="AO149" s="27" t="s">
        <v>3</v>
      </c>
      <c r="AP149" s="27"/>
      <c r="AQ149" s="27"/>
      <c r="AR149" s="27"/>
      <c r="AS149" s="27"/>
      <c r="AT149" s="27"/>
      <c r="AU149" s="74" t="s">
        <v>4</v>
      </c>
      <c r="AV149" s="74"/>
      <c r="AW149" s="74"/>
      <c r="AX149" s="74" t="s">
        <v>3</v>
      </c>
      <c r="AY149" s="74"/>
      <c r="AZ149" s="74"/>
      <c r="BA149" s="74" t="s">
        <v>4</v>
      </c>
      <c r="BB149" s="74"/>
      <c r="BC149" s="74"/>
      <c r="BD149" s="74" t="s">
        <v>3</v>
      </c>
      <c r="BE149" s="74"/>
      <c r="BF149" s="74"/>
      <c r="BG149" s="74" t="s">
        <v>4</v>
      </c>
      <c r="BH149" s="74"/>
      <c r="BI149" s="74"/>
      <c r="BJ149" s="74" t="s">
        <v>3</v>
      </c>
      <c r="BK149" s="74"/>
      <c r="BL149" s="74"/>
    </row>
    <row r="150" spans="1:79" ht="57" customHeight="1" x14ac:dyDescent="0.2">
      <c r="A150" s="57"/>
      <c r="B150" s="58"/>
      <c r="C150" s="58"/>
      <c r="D150" s="57"/>
      <c r="E150" s="58"/>
      <c r="F150" s="58"/>
      <c r="G150" s="58"/>
      <c r="H150" s="58"/>
      <c r="I150" s="58"/>
      <c r="J150" s="58"/>
      <c r="K150" s="58"/>
      <c r="L150" s="58"/>
      <c r="M150" s="58"/>
      <c r="N150" s="58"/>
      <c r="O150" s="58"/>
      <c r="P150" s="58"/>
      <c r="Q150" s="58"/>
      <c r="R150" s="58"/>
      <c r="S150" s="58"/>
      <c r="T150" s="58"/>
      <c r="U150" s="58"/>
      <c r="V150" s="59"/>
      <c r="W150" s="27" t="s">
        <v>12</v>
      </c>
      <c r="X150" s="27"/>
      <c r="Y150" s="27"/>
      <c r="Z150" s="27" t="s">
        <v>11</v>
      </c>
      <c r="AA150" s="27"/>
      <c r="AB150" s="27"/>
      <c r="AC150" s="27" t="s">
        <v>12</v>
      </c>
      <c r="AD150" s="27"/>
      <c r="AE150" s="27"/>
      <c r="AF150" s="27" t="s">
        <v>11</v>
      </c>
      <c r="AG150" s="27"/>
      <c r="AH150" s="27"/>
      <c r="AI150" s="27" t="s">
        <v>12</v>
      </c>
      <c r="AJ150" s="27"/>
      <c r="AK150" s="27"/>
      <c r="AL150" s="27" t="s">
        <v>11</v>
      </c>
      <c r="AM150" s="27"/>
      <c r="AN150" s="27"/>
      <c r="AO150" s="27" t="s">
        <v>12</v>
      </c>
      <c r="AP150" s="27"/>
      <c r="AQ150" s="27"/>
      <c r="AR150" s="27" t="s">
        <v>11</v>
      </c>
      <c r="AS150" s="27"/>
      <c r="AT150" s="27"/>
      <c r="AU150" s="74"/>
      <c r="AV150" s="74"/>
      <c r="AW150" s="74"/>
      <c r="AX150" s="74"/>
      <c r="AY150" s="74"/>
      <c r="AZ150" s="74"/>
      <c r="BA150" s="74"/>
      <c r="BB150" s="74"/>
      <c r="BC150" s="74"/>
      <c r="BD150" s="74"/>
      <c r="BE150" s="74"/>
      <c r="BF150" s="74"/>
      <c r="BG150" s="74"/>
      <c r="BH150" s="74"/>
      <c r="BI150" s="74"/>
      <c r="BJ150" s="74"/>
      <c r="BK150" s="74"/>
      <c r="BL150" s="74"/>
    </row>
    <row r="151" spans="1:79" ht="15" customHeight="1" x14ac:dyDescent="0.2">
      <c r="A151" s="36">
        <v>1</v>
      </c>
      <c r="B151" s="37"/>
      <c r="C151" s="37"/>
      <c r="D151" s="36">
        <v>2</v>
      </c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  <c r="Q151" s="37"/>
      <c r="R151" s="37"/>
      <c r="S151" s="37"/>
      <c r="T151" s="37"/>
      <c r="U151" s="37"/>
      <c r="V151" s="38"/>
      <c r="W151" s="27">
        <v>3</v>
      </c>
      <c r="X151" s="27"/>
      <c r="Y151" s="27"/>
      <c r="Z151" s="27">
        <v>4</v>
      </c>
      <c r="AA151" s="27"/>
      <c r="AB151" s="27"/>
      <c r="AC151" s="27">
        <v>5</v>
      </c>
      <c r="AD151" s="27"/>
      <c r="AE151" s="27"/>
      <c r="AF151" s="27">
        <v>6</v>
      </c>
      <c r="AG151" s="27"/>
      <c r="AH151" s="27"/>
      <c r="AI151" s="27">
        <v>7</v>
      </c>
      <c r="AJ151" s="27"/>
      <c r="AK151" s="27"/>
      <c r="AL151" s="27">
        <v>8</v>
      </c>
      <c r="AM151" s="27"/>
      <c r="AN151" s="27"/>
      <c r="AO151" s="27">
        <v>9</v>
      </c>
      <c r="AP151" s="27"/>
      <c r="AQ151" s="27"/>
      <c r="AR151" s="27">
        <v>10</v>
      </c>
      <c r="AS151" s="27"/>
      <c r="AT151" s="27"/>
      <c r="AU151" s="27">
        <v>11</v>
      </c>
      <c r="AV151" s="27"/>
      <c r="AW151" s="27"/>
      <c r="AX151" s="27">
        <v>12</v>
      </c>
      <c r="AY151" s="27"/>
      <c r="AZ151" s="27"/>
      <c r="BA151" s="27">
        <v>13</v>
      </c>
      <c r="BB151" s="27"/>
      <c r="BC151" s="27"/>
      <c r="BD151" s="27">
        <v>14</v>
      </c>
      <c r="BE151" s="27"/>
      <c r="BF151" s="27"/>
      <c r="BG151" s="27">
        <v>15</v>
      </c>
      <c r="BH151" s="27"/>
      <c r="BI151" s="27"/>
      <c r="BJ151" s="27">
        <v>16</v>
      </c>
      <c r="BK151" s="27"/>
      <c r="BL151" s="27"/>
    </row>
    <row r="152" spans="1:79" s="1" customFormat="1" ht="12.75" hidden="1" customHeight="1" x14ac:dyDescent="0.2">
      <c r="A152" s="39" t="s">
        <v>69</v>
      </c>
      <c r="B152" s="40"/>
      <c r="C152" s="40"/>
      <c r="D152" s="39" t="s">
        <v>57</v>
      </c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1"/>
      <c r="W152" s="26" t="s">
        <v>72</v>
      </c>
      <c r="X152" s="26"/>
      <c r="Y152" s="26"/>
      <c r="Z152" s="26" t="s">
        <v>73</v>
      </c>
      <c r="AA152" s="26"/>
      <c r="AB152" s="26"/>
      <c r="AC152" s="30" t="s">
        <v>74</v>
      </c>
      <c r="AD152" s="30"/>
      <c r="AE152" s="30"/>
      <c r="AF152" s="30" t="s">
        <v>75</v>
      </c>
      <c r="AG152" s="30"/>
      <c r="AH152" s="30"/>
      <c r="AI152" s="26" t="s">
        <v>76</v>
      </c>
      <c r="AJ152" s="26"/>
      <c r="AK152" s="26"/>
      <c r="AL152" s="26" t="s">
        <v>77</v>
      </c>
      <c r="AM152" s="26"/>
      <c r="AN152" s="26"/>
      <c r="AO152" s="30" t="s">
        <v>104</v>
      </c>
      <c r="AP152" s="30"/>
      <c r="AQ152" s="30"/>
      <c r="AR152" s="30" t="s">
        <v>78</v>
      </c>
      <c r="AS152" s="30"/>
      <c r="AT152" s="30"/>
      <c r="AU152" s="26" t="s">
        <v>105</v>
      </c>
      <c r="AV152" s="26"/>
      <c r="AW152" s="26"/>
      <c r="AX152" s="30" t="s">
        <v>106</v>
      </c>
      <c r="AY152" s="30"/>
      <c r="AZ152" s="30"/>
      <c r="BA152" s="26" t="s">
        <v>107</v>
      </c>
      <c r="BB152" s="26"/>
      <c r="BC152" s="26"/>
      <c r="BD152" s="30" t="s">
        <v>108</v>
      </c>
      <c r="BE152" s="30"/>
      <c r="BF152" s="30"/>
      <c r="BG152" s="26" t="s">
        <v>109</v>
      </c>
      <c r="BH152" s="26"/>
      <c r="BI152" s="26"/>
      <c r="BJ152" s="30" t="s">
        <v>110</v>
      </c>
      <c r="BK152" s="30"/>
      <c r="BL152" s="30"/>
      <c r="CA152" s="1" t="s">
        <v>103</v>
      </c>
    </row>
    <row r="153" spans="1:79" s="6" customFormat="1" ht="12.75" customHeight="1" x14ac:dyDescent="0.2">
      <c r="A153" s="86">
        <v>1</v>
      </c>
      <c r="B153" s="87"/>
      <c r="C153" s="87"/>
      <c r="D153" s="100" t="s">
        <v>194</v>
      </c>
      <c r="E153" s="101"/>
      <c r="F153" s="101"/>
      <c r="G153" s="101"/>
      <c r="H153" s="101"/>
      <c r="I153" s="101"/>
      <c r="J153" s="101"/>
      <c r="K153" s="101"/>
      <c r="L153" s="101"/>
      <c r="M153" s="101"/>
      <c r="N153" s="101"/>
      <c r="O153" s="101"/>
      <c r="P153" s="101"/>
      <c r="Q153" s="101"/>
      <c r="R153" s="101"/>
      <c r="S153" s="101"/>
      <c r="T153" s="101"/>
      <c r="U153" s="101"/>
      <c r="V153" s="102"/>
      <c r="W153" s="112"/>
      <c r="X153" s="112"/>
      <c r="Y153" s="112"/>
      <c r="Z153" s="112"/>
      <c r="AA153" s="112"/>
      <c r="AB153" s="112"/>
      <c r="AC153" s="112"/>
      <c r="AD153" s="112"/>
      <c r="AE153" s="112"/>
      <c r="AF153" s="112"/>
      <c r="AG153" s="112"/>
      <c r="AH153" s="112"/>
      <c r="AI153" s="112"/>
      <c r="AJ153" s="112"/>
      <c r="AK153" s="112"/>
      <c r="AL153" s="112"/>
      <c r="AM153" s="112"/>
      <c r="AN153" s="112"/>
      <c r="AO153" s="112"/>
      <c r="AP153" s="112"/>
      <c r="AQ153" s="112"/>
      <c r="AR153" s="112"/>
      <c r="AS153" s="112"/>
      <c r="AT153" s="112"/>
      <c r="AU153" s="112"/>
      <c r="AV153" s="112"/>
      <c r="AW153" s="112"/>
      <c r="AX153" s="112"/>
      <c r="AY153" s="112"/>
      <c r="AZ153" s="112"/>
      <c r="BA153" s="112"/>
      <c r="BB153" s="112"/>
      <c r="BC153" s="112"/>
      <c r="BD153" s="112"/>
      <c r="BE153" s="112"/>
      <c r="BF153" s="112"/>
      <c r="BG153" s="112"/>
      <c r="BH153" s="112"/>
      <c r="BI153" s="112"/>
      <c r="BJ153" s="112"/>
      <c r="BK153" s="112"/>
      <c r="BL153" s="112"/>
      <c r="CA153" s="6" t="s">
        <v>43</v>
      </c>
    </row>
    <row r="154" spans="1:79" s="99" customFormat="1" ht="25.5" customHeight="1" x14ac:dyDescent="0.2">
      <c r="A154" s="89">
        <v>2</v>
      </c>
      <c r="B154" s="90"/>
      <c r="C154" s="90"/>
      <c r="D154" s="92" t="s">
        <v>195</v>
      </c>
      <c r="E154" s="93"/>
      <c r="F154" s="93"/>
      <c r="G154" s="93"/>
      <c r="H154" s="93"/>
      <c r="I154" s="93"/>
      <c r="J154" s="93"/>
      <c r="K154" s="93"/>
      <c r="L154" s="93"/>
      <c r="M154" s="93"/>
      <c r="N154" s="93"/>
      <c r="O154" s="93"/>
      <c r="P154" s="93"/>
      <c r="Q154" s="93"/>
      <c r="R154" s="93"/>
      <c r="S154" s="93"/>
      <c r="T154" s="93"/>
      <c r="U154" s="93"/>
      <c r="V154" s="94"/>
      <c r="W154" s="115" t="s">
        <v>173</v>
      </c>
      <c r="X154" s="115"/>
      <c r="Y154" s="115"/>
      <c r="Z154" s="115" t="s">
        <v>173</v>
      </c>
      <c r="AA154" s="115"/>
      <c r="AB154" s="115"/>
      <c r="AC154" s="115"/>
      <c r="AD154" s="115"/>
      <c r="AE154" s="115"/>
      <c r="AF154" s="115"/>
      <c r="AG154" s="115"/>
      <c r="AH154" s="115"/>
      <c r="AI154" s="115" t="s">
        <v>173</v>
      </c>
      <c r="AJ154" s="115"/>
      <c r="AK154" s="115"/>
      <c r="AL154" s="115" t="s">
        <v>173</v>
      </c>
      <c r="AM154" s="115"/>
      <c r="AN154" s="115"/>
      <c r="AO154" s="115"/>
      <c r="AP154" s="115"/>
      <c r="AQ154" s="115"/>
      <c r="AR154" s="115"/>
      <c r="AS154" s="115"/>
      <c r="AT154" s="115"/>
      <c r="AU154" s="115" t="s">
        <v>173</v>
      </c>
      <c r="AV154" s="115"/>
      <c r="AW154" s="115"/>
      <c r="AX154" s="115"/>
      <c r="AY154" s="115"/>
      <c r="AZ154" s="115"/>
      <c r="BA154" s="115" t="s">
        <v>173</v>
      </c>
      <c r="BB154" s="115"/>
      <c r="BC154" s="115"/>
      <c r="BD154" s="115"/>
      <c r="BE154" s="115"/>
      <c r="BF154" s="115"/>
      <c r="BG154" s="115" t="s">
        <v>173</v>
      </c>
      <c r="BH154" s="115"/>
      <c r="BI154" s="115"/>
      <c r="BJ154" s="115"/>
      <c r="BK154" s="115"/>
      <c r="BL154" s="115"/>
    </row>
    <row r="157" spans="1:79" ht="14.25" customHeight="1" x14ac:dyDescent="0.2">
      <c r="A157" s="29" t="s">
        <v>153</v>
      </c>
      <c r="B157" s="29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</row>
    <row r="158" spans="1:79" ht="14.25" customHeight="1" x14ac:dyDescent="0.2">
      <c r="A158" s="29" t="s">
        <v>230</v>
      </c>
      <c r="B158" s="29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</row>
    <row r="159" spans="1:79" ht="15" customHeight="1" x14ac:dyDescent="0.2">
      <c r="A159" s="31" t="s">
        <v>213</v>
      </c>
      <c r="B159" s="31"/>
      <c r="C159" s="31"/>
      <c r="D159" s="31"/>
      <c r="E159" s="31"/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  <c r="R159" s="31"/>
      <c r="S159" s="31"/>
      <c r="T159" s="31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F159" s="31"/>
      <c r="AG159" s="31"/>
      <c r="AH159" s="31"/>
      <c r="AI159" s="31"/>
      <c r="AJ159" s="31"/>
      <c r="AK159" s="31"/>
      <c r="AL159" s="31"/>
      <c r="AM159" s="31"/>
      <c r="AN159" s="31"/>
      <c r="AO159" s="31"/>
      <c r="AP159" s="31"/>
      <c r="AQ159" s="31"/>
      <c r="AR159" s="31"/>
      <c r="AS159" s="31"/>
      <c r="AT159" s="31"/>
      <c r="AU159" s="31"/>
      <c r="AV159" s="31"/>
      <c r="AW159" s="31"/>
      <c r="AX159" s="31"/>
      <c r="AY159" s="31"/>
      <c r="AZ159" s="31"/>
      <c r="BA159" s="31"/>
      <c r="BB159" s="31"/>
      <c r="BC159" s="31"/>
      <c r="BD159" s="31"/>
      <c r="BE159" s="31"/>
      <c r="BF159" s="31"/>
      <c r="BG159" s="31"/>
      <c r="BH159" s="31"/>
      <c r="BI159" s="31"/>
      <c r="BJ159" s="31"/>
      <c r="BK159" s="31"/>
      <c r="BL159" s="31"/>
      <c r="BM159" s="31"/>
      <c r="BN159" s="31"/>
      <c r="BO159" s="31"/>
      <c r="BP159" s="31"/>
      <c r="BQ159" s="31"/>
      <c r="BR159" s="31"/>
      <c r="BS159" s="31"/>
    </row>
    <row r="160" spans="1:79" ht="15" customHeight="1" x14ac:dyDescent="0.2">
      <c r="A160" s="27" t="s">
        <v>6</v>
      </c>
      <c r="B160" s="27"/>
      <c r="C160" s="27"/>
      <c r="D160" s="27"/>
      <c r="E160" s="27"/>
      <c r="F160" s="27"/>
      <c r="G160" s="27" t="s">
        <v>126</v>
      </c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 t="s">
        <v>13</v>
      </c>
      <c r="U160" s="27"/>
      <c r="V160" s="27"/>
      <c r="W160" s="27"/>
      <c r="X160" s="27"/>
      <c r="Y160" s="27"/>
      <c r="Z160" s="27"/>
      <c r="AA160" s="36" t="s">
        <v>214</v>
      </c>
      <c r="AB160" s="76"/>
      <c r="AC160" s="76"/>
      <c r="AD160" s="76"/>
      <c r="AE160" s="76"/>
      <c r="AF160" s="76"/>
      <c r="AG160" s="76"/>
      <c r="AH160" s="76"/>
      <c r="AI160" s="76"/>
      <c r="AJ160" s="76"/>
      <c r="AK160" s="76"/>
      <c r="AL160" s="76"/>
      <c r="AM160" s="76"/>
      <c r="AN160" s="76"/>
      <c r="AO160" s="77"/>
      <c r="AP160" s="36" t="s">
        <v>217</v>
      </c>
      <c r="AQ160" s="37"/>
      <c r="AR160" s="37"/>
      <c r="AS160" s="37"/>
      <c r="AT160" s="37"/>
      <c r="AU160" s="37"/>
      <c r="AV160" s="37"/>
      <c r="AW160" s="37"/>
      <c r="AX160" s="37"/>
      <c r="AY160" s="37"/>
      <c r="AZ160" s="37"/>
      <c r="BA160" s="37"/>
      <c r="BB160" s="37"/>
      <c r="BC160" s="37"/>
      <c r="BD160" s="38"/>
      <c r="BE160" s="36" t="s">
        <v>224</v>
      </c>
      <c r="BF160" s="37"/>
      <c r="BG160" s="37"/>
      <c r="BH160" s="37"/>
      <c r="BI160" s="37"/>
      <c r="BJ160" s="37"/>
      <c r="BK160" s="37"/>
      <c r="BL160" s="37"/>
      <c r="BM160" s="37"/>
      <c r="BN160" s="37"/>
      <c r="BO160" s="37"/>
      <c r="BP160" s="37"/>
      <c r="BQ160" s="37"/>
      <c r="BR160" s="37"/>
      <c r="BS160" s="38"/>
    </row>
    <row r="161" spans="1:79" ht="32.1" customHeight="1" x14ac:dyDescent="0.2">
      <c r="A161" s="27"/>
      <c r="B161" s="27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 t="s">
        <v>4</v>
      </c>
      <c r="AB161" s="27"/>
      <c r="AC161" s="27"/>
      <c r="AD161" s="27"/>
      <c r="AE161" s="27"/>
      <c r="AF161" s="27" t="s">
        <v>3</v>
      </c>
      <c r="AG161" s="27"/>
      <c r="AH161" s="27"/>
      <c r="AI161" s="27"/>
      <c r="AJ161" s="27"/>
      <c r="AK161" s="27" t="s">
        <v>89</v>
      </c>
      <c r="AL161" s="27"/>
      <c r="AM161" s="27"/>
      <c r="AN161" s="27"/>
      <c r="AO161" s="27"/>
      <c r="AP161" s="27" t="s">
        <v>4</v>
      </c>
      <c r="AQ161" s="27"/>
      <c r="AR161" s="27"/>
      <c r="AS161" s="27"/>
      <c r="AT161" s="27"/>
      <c r="AU161" s="27" t="s">
        <v>3</v>
      </c>
      <c r="AV161" s="27"/>
      <c r="AW161" s="27"/>
      <c r="AX161" s="27"/>
      <c r="AY161" s="27"/>
      <c r="AZ161" s="27" t="s">
        <v>96</v>
      </c>
      <c r="BA161" s="27"/>
      <c r="BB161" s="27"/>
      <c r="BC161" s="27"/>
      <c r="BD161" s="27"/>
      <c r="BE161" s="27" t="s">
        <v>4</v>
      </c>
      <c r="BF161" s="27"/>
      <c r="BG161" s="27"/>
      <c r="BH161" s="27"/>
      <c r="BI161" s="27"/>
      <c r="BJ161" s="27" t="s">
        <v>3</v>
      </c>
      <c r="BK161" s="27"/>
      <c r="BL161" s="27"/>
      <c r="BM161" s="27"/>
      <c r="BN161" s="27"/>
      <c r="BO161" s="27" t="s">
        <v>127</v>
      </c>
      <c r="BP161" s="27"/>
      <c r="BQ161" s="27"/>
      <c r="BR161" s="27"/>
      <c r="BS161" s="27"/>
    </row>
    <row r="162" spans="1:79" ht="15" customHeight="1" x14ac:dyDescent="0.2">
      <c r="A162" s="27">
        <v>1</v>
      </c>
      <c r="B162" s="27"/>
      <c r="C162" s="27"/>
      <c r="D162" s="27"/>
      <c r="E162" s="27"/>
      <c r="F162" s="27"/>
      <c r="G162" s="27">
        <v>2</v>
      </c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>
        <v>3</v>
      </c>
      <c r="U162" s="27"/>
      <c r="V162" s="27"/>
      <c r="W162" s="27"/>
      <c r="X162" s="27"/>
      <c r="Y162" s="27"/>
      <c r="Z162" s="27"/>
      <c r="AA162" s="27">
        <v>4</v>
      </c>
      <c r="AB162" s="27"/>
      <c r="AC162" s="27"/>
      <c r="AD162" s="27"/>
      <c r="AE162" s="27"/>
      <c r="AF162" s="27">
        <v>5</v>
      </c>
      <c r="AG162" s="27"/>
      <c r="AH162" s="27"/>
      <c r="AI162" s="27"/>
      <c r="AJ162" s="27"/>
      <c r="AK162" s="27">
        <v>6</v>
      </c>
      <c r="AL162" s="27"/>
      <c r="AM162" s="27"/>
      <c r="AN162" s="27"/>
      <c r="AO162" s="27"/>
      <c r="AP162" s="27">
        <v>7</v>
      </c>
      <c r="AQ162" s="27"/>
      <c r="AR162" s="27"/>
      <c r="AS162" s="27"/>
      <c r="AT162" s="27"/>
      <c r="AU162" s="27">
        <v>8</v>
      </c>
      <c r="AV162" s="27"/>
      <c r="AW162" s="27"/>
      <c r="AX162" s="27"/>
      <c r="AY162" s="27"/>
      <c r="AZ162" s="27">
        <v>9</v>
      </c>
      <c r="BA162" s="27"/>
      <c r="BB162" s="27"/>
      <c r="BC162" s="27"/>
      <c r="BD162" s="27"/>
      <c r="BE162" s="27">
        <v>10</v>
      </c>
      <c r="BF162" s="27"/>
      <c r="BG162" s="27"/>
      <c r="BH162" s="27"/>
      <c r="BI162" s="27"/>
      <c r="BJ162" s="27">
        <v>11</v>
      </c>
      <c r="BK162" s="27"/>
      <c r="BL162" s="27"/>
      <c r="BM162" s="27"/>
      <c r="BN162" s="27"/>
      <c r="BO162" s="27">
        <v>12</v>
      </c>
      <c r="BP162" s="27"/>
      <c r="BQ162" s="27"/>
      <c r="BR162" s="27"/>
      <c r="BS162" s="27"/>
    </row>
    <row r="163" spans="1:79" s="1" customFormat="1" ht="15" hidden="1" customHeight="1" x14ac:dyDescent="0.2">
      <c r="A163" s="26" t="s">
        <v>69</v>
      </c>
      <c r="B163" s="26"/>
      <c r="C163" s="26"/>
      <c r="D163" s="26"/>
      <c r="E163" s="26"/>
      <c r="F163" s="26"/>
      <c r="G163" s="61" t="s">
        <v>57</v>
      </c>
      <c r="H163" s="61"/>
      <c r="I163" s="61"/>
      <c r="J163" s="61"/>
      <c r="K163" s="61"/>
      <c r="L163" s="61"/>
      <c r="M163" s="61"/>
      <c r="N163" s="61"/>
      <c r="O163" s="61"/>
      <c r="P163" s="61"/>
      <c r="Q163" s="61"/>
      <c r="R163" s="61"/>
      <c r="S163" s="61"/>
      <c r="T163" s="61" t="s">
        <v>79</v>
      </c>
      <c r="U163" s="61"/>
      <c r="V163" s="61"/>
      <c r="W163" s="61"/>
      <c r="X163" s="61"/>
      <c r="Y163" s="61"/>
      <c r="Z163" s="61"/>
      <c r="AA163" s="30" t="s">
        <v>65</v>
      </c>
      <c r="AB163" s="30"/>
      <c r="AC163" s="30"/>
      <c r="AD163" s="30"/>
      <c r="AE163" s="30"/>
      <c r="AF163" s="30" t="s">
        <v>66</v>
      </c>
      <c r="AG163" s="30"/>
      <c r="AH163" s="30"/>
      <c r="AI163" s="30"/>
      <c r="AJ163" s="30"/>
      <c r="AK163" s="50" t="s">
        <v>122</v>
      </c>
      <c r="AL163" s="50"/>
      <c r="AM163" s="50"/>
      <c r="AN163" s="50"/>
      <c r="AO163" s="50"/>
      <c r="AP163" s="30" t="s">
        <v>67</v>
      </c>
      <c r="AQ163" s="30"/>
      <c r="AR163" s="30"/>
      <c r="AS163" s="30"/>
      <c r="AT163" s="30"/>
      <c r="AU163" s="30" t="s">
        <v>68</v>
      </c>
      <c r="AV163" s="30"/>
      <c r="AW163" s="30"/>
      <c r="AX163" s="30"/>
      <c r="AY163" s="30"/>
      <c r="AZ163" s="50" t="s">
        <v>122</v>
      </c>
      <c r="BA163" s="50"/>
      <c r="BB163" s="50"/>
      <c r="BC163" s="50"/>
      <c r="BD163" s="50"/>
      <c r="BE163" s="30" t="s">
        <v>58</v>
      </c>
      <c r="BF163" s="30"/>
      <c r="BG163" s="30"/>
      <c r="BH163" s="30"/>
      <c r="BI163" s="30"/>
      <c r="BJ163" s="30" t="s">
        <v>59</v>
      </c>
      <c r="BK163" s="30"/>
      <c r="BL163" s="30"/>
      <c r="BM163" s="30"/>
      <c r="BN163" s="30"/>
      <c r="BO163" s="50" t="s">
        <v>122</v>
      </c>
      <c r="BP163" s="50"/>
      <c r="BQ163" s="50"/>
      <c r="BR163" s="50"/>
      <c r="BS163" s="50"/>
      <c r="CA163" s="1" t="s">
        <v>44</v>
      </c>
    </row>
    <row r="164" spans="1:79" s="99" customFormat="1" ht="51" customHeight="1" x14ac:dyDescent="0.2">
      <c r="A164" s="110">
        <v>1</v>
      </c>
      <c r="B164" s="110"/>
      <c r="C164" s="110"/>
      <c r="D164" s="110"/>
      <c r="E164" s="110"/>
      <c r="F164" s="110"/>
      <c r="G164" s="92" t="s">
        <v>196</v>
      </c>
      <c r="H164" s="93"/>
      <c r="I164" s="93"/>
      <c r="J164" s="93"/>
      <c r="K164" s="93"/>
      <c r="L164" s="93"/>
      <c r="M164" s="93"/>
      <c r="N164" s="93"/>
      <c r="O164" s="93"/>
      <c r="P164" s="93"/>
      <c r="Q164" s="93"/>
      <c r="R164" s="93"/>
      <c r="S164" s="94"/>
      <c r="T164" s="118" t="s">
        <v>197</v>
      </c>
      <c r="U164" s="93"/>
      <c r="V164" s="93"/>
      <c r="W164" s="93"/>
      <c r="X164" s="93"/>
      <c r="Y164" s="93"/>
      <c r="Z164" s="94"/>
      <c r="AA164" s="117">
        <v>286635</v>
      </c>
      <c r="AB164" s="117"/>
      <c r="AC164" s="117"/>
      <c r="AD164" s="117"/>
      <c r="AE164" s="117"/>
      <c r="AF164" s="117">
        <v>0</v>
      </c>
      <c r="AG164" s="117"/>
      <c r="AH164" s="117"/>
      <c r="AI164" s="117"/>
      <c r="AJ164" s="117"/>
      <c r="AK164" s="117">
        <f>IF(ISNUMBER(AA164),AA164,0)+IF(ISNUMBER(AF164),AF164,0)</f>
        <v>286635</v>
      </c>
      <c r="AL164" s="117"/>
      <c r="AM164" s="117"/>
      <c r="AN164" s="117"/>
      <c r="AO164" s="117"/>
      <c r="AP164" s="117">
        <v>350000</v>
      </c>
      <c r="AQ164" s="117"/>
      <c r="AR164" s="117"/>
      <c r="AS164" s="117"/>
      <c r="AT164" s="117"/>
      <c r="AU164" s="117">
        <v>0</v>
      </c>
      <c r="AV164" s="117"/>
      <c r="AW164" s="117"/>
      <c r="AX164" s="117"/>
      <c r="AY164" s="117"/>
      <c r="AZ164" s="117">
        <f>IF(ISNUMBER(AP164),AP164,0)+IF(ISNUMBER(AU164),AU164,0)</f>
        <v>350000</v>
      </c>
      <c r="BA164" s="117"/>
      <c r="BB164" s="117"/>
      <c r="BC164" s="117"/>
      <c r="BD164" s="117"/>
      <c r="BE164" s="117">
        <v>0</v>
      </c>
      <c r="BF164" s="117"/>
      <c r="BG164" s="117"/>
      <c r="BH164" s="117"/>
      <c r="BI164" s="117"/>
      <c r="BJ164" s="117">
        <v>0</v>
      </c>
      <c r="BK164" s="117"/>
      <c r="BL164" s="117"/>
      <c r="BM164" s="117"/>
      <c r="BN164" s="117"/>
      <c r="BO164" s="117">
        <f>IF(ISNUMBER(BE164),BE164,0)+IF(ISNUMBER(BJ164),BJ164,0)</f>
        <v>0</v>
      </c>
      <c r="BP164" s="117"/>
      <c r="BQ164" s="117"/>
      <c r="BR164" s="117"/>
      <c r="BS164" s="117"/>
      <c r="CA164" s="99" t="s">
        <v>45</v>
      </c>
    </row>
    <row r="165" spans="1:79" s="99" customFormat="1" ht="51" customHeight="1" x14ac:dyDescent="0.2">
      <c r="A165" s="110">
        <v>2</v>
      </c>
      <c r="B165" s="110"/>
      <c r="C165" s="110"/>
      <c r="D165" s="110"/>
      <c r="E165" s="110"/>
      <c r="F165" s="110"/>
      <c r="G165" s="92" t="s">
        <v>198</v>
      </c>
      <c r="H165" s="93"/>
      <c r="I165" s="93"/>
      <c r="J165" s="93"/>
      <c r="K165" s="93"/>
      <c r="L165" s="93"/>
      <c r="M165" s="93"/>
      <c r="N165" s="93"/>
      <c r="O165" s="93"/>
      <c r="P165" s="93"/>
      <c r="Q165" s="93"/>
      <c r="R165" s="93"/>
      <c r="S165" s="94"/>
      <c r="T165" s="118" t="s">
        <v>199</v>
      </c>
      <c r="U165" s="93"/>
      <c r="V165" s="93"/>
      <c r="W165" s="93"/>
      <c r="X165" s="93"/>
      <c r="Y165" s="93"/>
      <c r="Z165" s="94"/>
      <c r="AA165" s="117">
        <v>0</v>
      </c>
      <c r="AB165" s="117"/>
      <c r="AC165" s="117"/>
      <c r="AD165" s="117"/>
      <c r="AE165" s="117"/>
      <c r="AF165" s="117">
        <v>0</v>
      </c>
      <c r="AG165" s="117"/>
      <c r="AH165" s="117"/>
      <c r="AI165" s="117"/>
      <c r="AJ165" s="117"/>
      <c r="AK165" s="117">
        <f>IF(ISNUMBER(AA165),AA165,0)+IF(ISNUMBER(AF165),AF165,0)</f>
        <v>0</v>
      </c>
      <c r="AL165" s="117"/>
      <c r="AM165" s="117"/>
      <c r="AN165" s="117"/>
      <c r="AO165" s="117"/>
      <c r="AP165" s="117">
        <v>0</v>
      </c>
      <c r="AQ165" s="117"/>
      <c r="AR165" s="117"/>
      <c r="AS165" s="117"/>
      <c r="AT165" s="117"/>
      <c r="AU165" s="117">
        <v>0</v>
      </c>
      <c r="AV165" s="117"/>
      <c r="AW165" s="117"/>
      <c r="AX165" s="117"/>
      <c r="AY165" s="117"/>
      <c r="AZ165" s="117">
        <f>IF(ISNUMBER(AP165),AP165,0)+IF(ISNUMBER(AU165),AU165,0)</f>
        <v>0</v>
      </c>
      <c r="BA165" s="117"/>
      <c r="BB165" s="117"/>
      <c r="BC165" s="117"/>
      <c r="BD165" s="117"/>
      <c r="BE165" s="117">
        <v>300000</v>
      </c>
      <c r="BF165" s="117"/>
      <c r="BG165" s="117"/>
      <c r="BH165" s="117"/>
      <c r="BI165" s="117"/>
      <c r="BJ165" s="117">
        <v>0</v>
      </c>
      <c r="BK165" s="117"/>
      <c r="BL165" s="117"/>
      <c r="BM165" s="117"/>
      <c r="BN165" s="117"/>
      <c r="BO165" s="117">
        <f>IF(ISNUMBER(BE165),BE165,0)+IF(ISNUMBER(BJ165),BJ165,0)</f>
        <v>300000</v>
      </c>
      <c r="BP165" s="117"/>
      <c r="BQ165" s="117"/>
      <c r="BR165" s="117"/>
      <c r="BS165" s="117"/>
    </row>
    <row r="166" spans="1:79" s="6" customFormat="1" ht="12.75" customHeight="1" x14ac:dyDescent="0.2">
      <c r="A166" s="85"/>
      <c r="B166" s="85"/>
      <c r="C166" s="85"/>
      <c r="D166" s="85"/>
      <c r="E166" s="85"/>
      <c r="F166" s="85"/>
      <c r="G166" s="100" t="s">
        <v>147</v>
      </c>
      <c r="H166" s="101"/>
      <c r="I166" s="101"/>
      <c r="J166" s="101"/>
      <c r="K166" s="101"/>
      <c r="L166" s="101"/>
      <c r="M166" s="101"/>
      <c r="N166" s="101"/>
      <c r="O166" s="101"/>
      <c r="P166" s="101"/>
      <c r="Q166" s="101"/>
      <c r="R166" s="101"/>
      <c r="S166" s="102"/>
      <c r="T166" s="119"/>
      <c r="U166" s="101"/>
      <c r="V166" s="101"/>
      <c r="W166" s="101"/>
      <c r="X166" s="101"/>
      <c r="Y166" s="101"/>
      <c r="Z166" s="102"/>
      <c r="AA166" s="116">
        <v>286635</v>
      </c>
      <c r="AB166" s="116"/>
      <c r="AC166" s="116"/>
      <c r="AD166" s="116"/>
      <c r="AE166" s="116"/>
      <c r="AF166" s="116">
        <v>0</v>
      </c>
      <c r="AG166" s="116"/>
      <c r="AH166" s="116"/>
      <c r="AI166" s="116"/>
      <c r="AJ166" s="116"/>
      <c r="AK166" s="116">
        <f>IF(ISNUMBER(AA166),AA166,0)+IF(ISNUMBER(AF166),AF166,0)</f>
        <v>286635</v>
      </c>
      <c r="AL166" s="116"/>
      <c r="AM166" s="116"/>
      <c r="AN166" s="116"/>
      <c r="AO166" s="116"/>
      <c r="AP166" s="116">
        <v>350000</v>
      </c>
      <c r="AQ166" s="116"/>
      <c r="AR166" s="116"/>
      <c r="AS166" s="116"/>
      <c r="AT166" s="116"/>
      <c r="AU166" s="116">
        <v>0</v>
      </c>
      <c r="AV166" s="116"/>
      <c r="AW166" s="116"/>
      <c r="AX166" s="116"/>
      <c r="AY166" s="116"/>
      <c r="AZ166" s="116">
        <f>IF(ISNUMBER(AP166),AP166,0)+IF(ISNUMBER(AU166),AU166,0)</f>
        <v>350000</v>
      </c>
      <c r="BA166" s="116"/>
      <c r="BB166" s="116"/>
      <c r="BC166" s="116"/>
      <c r="BD166" s="116"/>
      <c r="BE166" s="116">
        <v>300000</v>
      </c>
      <c r="BF166" s="116"/>
      <c r="BG166" s="116"/>
      <c r="BH166" s="116"/>
      <c r="BI166" s="116"/>
      <c r="BJ166" s="116">
        <v>0</v>
      </c>
      <c r="BK166" s="116"/>
      <c r="BL166" s="116"/>
      <c r="BM166" s="116"/>
      <c r="BN166" s="116"/>
      <c r="BO166" s="116">
        <f>IF(ISNUMBER(BE166),BE166,0)+IF(ISNUMBER(BJ166),BJ166,0)</f>
        <v>300000</v>
      </c>
      <c r="BP166" s="116"/>
      <c r="BQ166" s="116"/>
      <c r="BR166" s="116"/>
      <c r="BS166" s="116"/>
    </row>
    <row r="168" spans="1:79" ht="13.5" customHeight="1" x14ac:dyDescent="0.2">
      <c r="A168" s="29" t="s">
        <v>246</v>
      </c>
      <c r="B168" s="29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</row>
    <row r="169" spans="1:79" ht="15" customHeight="1" x14ac:dyDescent="0.2">
      <c r="A169" s="44" t="s">
        <v>213</v>
      </c>
      <c r="B169" s="44"/>
      <c r="C169" s="44"/>
      <c r="D169" s="44"/>
      <c r="E169" s="44"/>
      <c r="F169" s="44"/>
      <c r="G169" s="44"/>
      <c r="H169" s="44"/>
      <c r="I169" s="44"/>
      <c r="J169" s="44"/>
      <c r="K169" s="44"/>
      <c r="L169" s="44"/>
      <c r="M169" s="44"/>
      <c r="N169" s="44"/>
      <c r="O169" s="44"/>
      <c r="P169" s="44"/>
      <c r="Q169" s="44"/>
      <c r="R169" s="44"/>
      <c r="S169" s="44"/>
      <c r="T169" s="44"/>
      <c r="U169" s="44"/>
      <c r="V169" s="44"/>
      <c r="W169" s="44"/>
      <c r="X169" s="44"/>
      <c r="Y169" s="44"/>
      <c r="Z169" s="44"/>
      <c r="AA169" s="44"/>
      <c r="AB169" s="44"/>
      <c r="AC169" s="44"/>
      <c r="AD169" s="44"/>
      <c r="AE169" s="44"/>
      <c r="AF169" s="44"/>
      <c r="AG169" s="44"/>
      <c r="AH169" s="44"/>
      <c r="AI169" s="44"/>
      <c r="AJ169" s="44"/>
      <c r="AK169" s="44"/>
      <c r="AL169" s="44"/>
      <c r="AM169" s="44"/>
      <c r="AN169" s="44"/>
      <c r="AO169" s="44"/>
      <c r="AP169" s="44"/>
      <c r="AQ169" s="44"/>
      <c r="AR169" s="44"/>
      <c r="AS169" s="44"/>
      <c r="AT169" s="44"/>
      <c r="AU169" s="44"/>
      <c r="AV169" s="44"/>
      <c r="AW169" s="44"/>
      <c r="AX169" s="44"/>
      <c r="AY169" s="44"/>
      <c r="AZ169" s="44"/>
      <c r="BA169" s="44"/>
      <c r="BB169" s="44"/>
      <c r="BC169" s="44"/>
      <c r="BD169" s="44"/>
    </row>
    <row r="170" spans="1:79" ht="15" customHeight="1" x14ac:dyDescent="0.2">
      <c r="A170" s="27" t="s">
        <v>6</v>
      </c>
      <c r="B170" s="27"/>
      <c r="C170" s="27"/>
      <c r="D170" s="27"/>
      <c r="E170" s="27"/>
      <c r="F170" s="27"/>
      <c r="G170" s="27" t="s">
        <v>126</v>
      </c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 t="s">
        <v>13</v>
      </c>
      <c r="U170" s="27"/>
      <c r="V170" s="27"/>
      <c r="W170" s="27"/>
      <c r="X170" s="27"/>
      <c r="Y170" s="27"/>
      <c r="Z170" s="27"/>
      <c r="AA170" s="36" t="s">
        <v>235</v>
      </c>
      <c r="AB170" s="76"/>
      <c r="AC170" s="76"/>
      <c r="AD170" s="76"/>
      <c r="AE170" s="76"/>
      <c r="AF170" s="76"/>
      <c r="AG170" s="76"/>
      <c r="AH170" s="76"/>
      <c r="AI170" s="76"/>
      <c r="AJ170" s="76"/>
      <c r="AK170" s="76"/>
      <c r="AL170" s="76"/>
      <c r="AM170" s="76"/>
      <c r="AN170" s="76"/>
      <c r="AO170" s="77"/>
      <c r="AP170" s="36" t="s">
        <v>240</v>
      </c>
      <c r="AQ170" s="37"/>
      <c r="AR170" s="37"/>
      <c r="AS170" s="37"/>
      <c r="AT170" s="37"/>
      <c r="AU170" s="37"/>
      <c r="AV170" s="37"/>
      <c r="AW170" s="37"/>
      <c r="AX170" s="37"/>
      <c r="AY170" s="37"/>
      <c r="AZ170" s="37"/>
      <c r="BA170" s="37"/>
      <c r="BB170" s="37"/>
      <c r="BC170" s="37"/>
      <c r="BD170" s="38"/>
    </row>
    <row r="171" spans="1:79" ht="32.1" customHeight="1" x14ac:dyDescent="0.2">
      <c r="A171" s="27"/>
      <c r="B171" s="27"/>
      <c r="C171" s="27"/>
      <c r="D171" s="27"/>
      <c r="E171" s="27"/>
      <c r="F171" s="27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 t="s">
        <v>4</v>
      </c>
      <c r="AB171" s="27"/>
      <c r="AC171" s="27"/>
      <c r="AD171" s="27"/>
      <c r="AE171" s="27"/>
      <c r="AF171" s="27" t="s">
        <v>3</v>
      </c>
      <c r="AG171" s="27"/>
      <c r="AH171" s="27"/>
      <c r="AI171" s="27"/>
      <c r="AJ171" s="27"/>
      <c r="AK171" s="27" t="s">
        <v>89</v>
      </c>
      <c r="AL171" s="27"/>
      <c r="AM171" s="27"/>
      <c r="AN171" s="27"/>
      <c r="AO171" s="27"/>
      <c r="AP171" s="27" t="s">
        <v>4</v>
      </c>
      <c r="AQ171" s="27"/>
      <c r="AR171" s="27"/>
      <c r="AS171" s="27"/>
      <c r="AT171" s="27"/>
      <c r="AU171" s="27" t="s">
        <v>3</v>
      </c>
      <c r="AV171" s="27"/>
      <c r="AW171" s="27"/>
      <c r="AX171" s="27"/>
      <c r="AY171" s="27"/>
      <c r="AZ171" s="27" t="s">
        <v>96</v>
      </c>
      <c r="BA171" s="27"/>
      <c r="BB171" s="27"/>
      <c r="BC171" s="27"/>
      <c r="BD171" s="27"/>
    </row>
    <row r="172" spans="1:79" ht="15" customHeight="1" x14ac:dyDescent="0.2">
      <c r="A172" s="27">
        <v>1</v>
      </c>
      <c r="B172" s="27"/>
      <c r="C172" s="27"/>
      <c r="D172" s="27"/>
      <c r="E172" s="27"/>
      <c r="F172" s="27"/>
      <c r="G172" s="27">
        <v>2</v>
      </c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>
        <v>3</v>
      </c>
      <c r="U172" s="27"/>
      <c r="V172" s="27"/>
      <c r="W172" s="27"/>
      <c r="X172" s="27"/>
      <c r="Y172" s="27"/>
      <c r="Z172" s="27"/>
      <c r="AA172" s="27">
        <v>4</v>
      </c>
      <c r="AB172" s="27"/>
      <c r="AC172" s="27"/>
      <c r="AD172" s="27"/>
      <c r="AE172" s="27"/>
      <c r="AF172" s="27">
        <v>5</v>
      </c>
      <c r="AG172" s="27"/>
      <c r="AH172" s="27"/>
      <c r="AI172" s="27"/>
      <c r="AJ172" s="27"/>
      <c r="AK172" s="27">
        <v>6</v>
      </c>
      <c r="AL172" s="27"/>
      <c r="AM172" s="27"/>
      <c r="AN172" s="27"/>
      <c r="AO172" s="27"/>
      <c r="AP172" s="27">
        <v>7</v>
      </c>
      <c r="AQ172" s="27"/>
      <c r="AR172" s="27"/>
      <c r="AS172" s="27"/>
      <c r="AT172" s="27"/>
      <c r="AU172" s="27">
        <v>8</v>
      </c>
      <c r="AV172" s="27"/>
      <c r="AW172" s="27"/>
      <c r="AX172" s="27"/>
      <c r="AY172" s="27"/>
      <c r="AZ172" s="27">
        <v>9</v>
      </c>
      <c r="BA172" s="27"/>
      <c r="BB172" s="27"/>
      <c r="BC172" s="27"/>
      <c r="BD172" s="27"/>
    </row>
    <row r="173" spans="1:79" s="1" customFormat="1" ht="12" hidden="1" customHeight="1" x14ac:dyDescent="0.2">
      <c r="A173" s="26" t="s">
        <v>69</v>
      </c>
      <c r="B173" s="26"/>
      <c r="C173" s="26"/>
      <c r="D173" s="26"/>
      <c r="E173" s="26"/>
      <c r="F173" s="26"/>
      <c r="G173" s="61" t="s">
        <v>57</v>
      </c>
      <c r="H173" s="61"/>
      <c r="I173" s="61"/>
      <c r="J173" s="61"/>
      <c r="K173" s="61"/>
      <c r="L173" s="61"/>
      <c r="M173" s="61"/>
      <c r="N173" s="61"/>
      <c r="O173" s="61"/>
      <c r="P173" s="61"/>
      <c r="Q173" s="61"/>
      <c r="R173" s="61"/>
      <c r="S173" s="61"/>
      <c r="T173" s="61" t="s">
        <v>79</v>
      </c>
      <c r="U173" s="61"/>
      <c r="V173" s="61"/>
      <c r="W173" s="61"/>
      <c r="X173" s="61"/>
      <c r="Y173" s="61"/>
      <c r="Z173" s="61"/>
      <c r="AA173" s="30" t="s">
        <v>60</v>
      </c>
      <c r="AB173" s="30"/>
      <c r="AC173" s="30"/>
      <c r="AD173" s="30"/>
      <c r="AE173" s="30"/>
      <c r="AF173" s="30" t="s">
        <v>61</v>
      </c>
      <c r="AG173" s="30"/>
      <c r="AH173" s="30"/>
      <c r="AI173" s="30"/>
      <c r="AJ173" s="30"/>
      <c r="AK173" s="50" t="s">
        <v>122</v>
      </c>
      <c r="AL173" s="50"/>
      <c r="AM173" s="50"/>
      <c r="AN173" s="50"/>
      <c r="AO173" s="50"/>
      <c r="AP173" s="30" t="s">
        <v>62</v>
      </c>
      <c r="AQ173" s="30"/>
      <c r="AR173" s="30"/>
      <c r="AS173" s="30"/>
      <c r="AT173" s="30"/>
      <c r="AU173" s="30" t="s">
        <v>63</v>
      </c>
      <c r="AV173" s="30"/>
      <c r="AW173" s="30"/>
      <c r="AX173" s="30"/>
      <c r="AY173" s="30"/>
      <c r="AZ173" s="50" t="s">
        <v>122</v>
      </c>
      <c r="BA173" s="50"/>
      <c r="BB173" s="50"/>
      <c r="BC173" s="50"/>
      <c r="BD173" s="50"/>
      <c r="CA173" s="1" t="s">
        <v>46</v>
      </c>
    </row>
    <row r="174" spans="1:79" s="99" customFormat="1" ht="51" customHeight="1" x14ac:dyDescent="0.2">
      <c r="A174" s="110">
        <v>1</v>
      </c>
      <c r="B174" s="110"/>
      <c r="C174" s="110"/>
      <c r="D174" s="110"/>
      <c r="E174" s="110"/>
      <c r="F174" s="110"/>
      <c r="G174" s="92" t="s">
        <v>196</v>
      </c>
      <c r="H174" s="93"/>
      <c r="I174" s="93"/>
      <c r="J174" s="93"/>
      <c r="K174" s="93"/>
      <c r="L174" s="93"/>
      <c r="M174" s="93"/>
      <c r="N174" s="93"/>
      <c r="O174" s="93"/>
      <c r="P174" s="93"/>
      <c r="Q174" s="93"/>
      <c r="R174" s="93"/>
      <c r="S174" s="94"/>
      <c r="T174" s="118" t="s">
        <v>197</v>
      </c>
      <c r="U174" s="93"/>
      <c r="V174" s="93"/>
      <c r="W174" s="93"/>
      <c r="X174" s="93"/>
      <c r="Y174" s="93"/>
      <c r="Z174" s="94"/>
      <c r="AA174" s="117">
        <v>0</v>
      </c>
      <c r="AB174" s="117"/>
      <c r="AC174" s="117"/>
      <c r="AD174" s="117"/>
      <c r="AE174" s="117"/>
      <c r="AF174" s="117">
        <v>0</v>
      </c>
      <c r="AG174" s="117"/>
      <c r="AH174" s="117"/>
      <c r="AI174" s="117"/>
      <c r="AJ174" s="117"/>
      <c r="AK174" s="117">
        <f>IF(ISNUMBER(AA174),AA174,0)+IF(ISNUMBER(AF174),AF174,0)</f>
        <v>0</v>
      </c>
      <c r="AL174" s="117"/>
      <c r="AM174" s="117"/>
      <c r="AN174" s="117"/>
      <c r="AO174" s="117"/>
      <c r="AP174" s="117">
        <v>0</v>
      </c>
      <c r="AQ174" s="117"/>
      <c r="AR174" s="117"/>
      <c r="AS174" s="117"/>
      <c r="AT174" s="117"/>
      <c r="AU174" s="117">
        <v>0</v>
      </c>
      <c r="AV174" s="117"/>
      <c r="AW174" s="117"/>
      <c r="AX174" s="117"/>
      <c r="AY174" s="117"/>
      <c r="AZ174" s="117">
        <f>IF(ISNUMBER(AP174),AP174,0)+IF(ISNUMBER(AU174),AU174,0)</f>
        <v>0</v>
      </c>
      <c r="BA174" s="117"/>
      <c r="BB174" s="117"/>
      <c r="BC174" s="117"/>
      <c r="BD174" s="117"/>
      <c r="CA174" s="99" t="s">
        <v>47</v>
      </c>
    </row>
    <row r="175" spans="1:79" s="99" customFormat="1" ht="51" customHeight="1" x14ac:dyDescent="0.2">
      <c r="A175" s="110">
        <v>2</v>
      </c>
      <c r="B175" s="110"/>
      <c r="C175" s="110"/>
      <c r="D175" s="110"/>
      <c r="E175" s="110"/>
      <c r="F175" s="110"/>
      <c r="G175" s="92" t="s">
        <v>198</v>
      </c>
      <c r="H175" s="93"/>
      <c r="I175" s="93"/>
      <c r="J175" s="93"/>
      <c r="K175" s="93"/>
      <c r="L175" s="93"/>
      <c r="M175" s="93"/>
      <c r="N175" s="93"/>
      <c r="O175" s="93"/>
      <c r="P175" s="93"/>
      <c r="Q175" s="93"/>
      <c r="R175" s="93"/>
      <c r="S175" s="94"/>
      <c r="T175" s="118" t="s">
        <v>199</v>
      </c>
      <c r="U175" s="93"/>
      <c r="V175" s="93"/>
      <c r="W175" s="93"/>
      <c r="X175" s="93"/>
      <c r="Y175" s="93"/>
      <c r="Z175" s="94"/>
      <c r="AA175" s="117">
        <v>0</v>
      </c>
      <c r="AB175" s="117"/>
      <c r="AC175" s="117"/>
      <c r="AD175" s="117"/>
      <c r="AE175" s="117"/>
      <c r="AF175" s="117">
        <v>0</v>
      </c>
      <c r="AG175" s="117"/>
      <c r="AH175" s="117"/>
      <c r="AI175" s="117"/>
      <c r="AJ175" s="117"/>
      <c r="AK175" s="117">
        <f>IF(ISNUMBER(AA175),AA175,0)+IF(ISNUMBER(AF175),AF175,0)</f>
        <v>0</v>
      </c>
      <c r="AL175" s="117"/>
      <c r="AM175" s="117"/>
      <c r="AN175" s="117"/>
      <c r="AO175" s="117"/>
      <c r="AP175" s="117">
        <v>0</v>
      </c>
      <c r="AQ175" s="117"/>
      <c r="AR175" s="117"/>
      <c r="AS175" s="117"/>
      <c r="AT175" s="117"/>
      <c r="AU175" s="117">
        <v>0</v>
      </c>
      <c r="AV175" s="117"/>
      <c r="AW175" s="117"/>
      <c r="AX175" s="117"/>
      <c r="AY175" s="117"/>
      <c r="AZ175" s="117">
        <f>IF(ISNUMBER(AP175),AP175,0)+IF(ISNUMBER(AU175),AU175,0)</f>
        <v>0</v>
      </c>
      <c r="BA175" s="117"/>
      <c r="BB175" s="117"/>
      <c r="BC175" s="117"/>
      <c r="BD175" s="117"/>
    </row>
    <row r="176" spans="1:79" s="6" customFormat="1" x14ac:dyDescent="0.2">
      <c r="A176" s="85"/>
      <c r="B176" s="85"/>
      <c r="C176" s="85"/>
      <c r="D176" s="85"/>
      <c r="E176" s="85"/>
      <c r="F176" s="85"/>
      <c r="G176" s="100" t="s">
        <v>147</v>
      </c>
      <c r="H176" s="101"/>
      <c r="I176" s="101"/>
      <c r="J176" s="101"/>
      <c r="K176" s="101"/>
      <c r="L176" s="101"/>
      <c r="M176" s="101"/>
      <c r="N176" s="101"/>
      <c r="O176" s="101"/>
      <c r="P176" s="101"/>
      <c r="Q176" s="101"/>
      <c r="R176" s="101"/>
      <c r="S176" s="102"/>
      <c r="T176" s="119"/>
      <c r="U176" s="101"/>
      <c r="V176" s="101"/>
      <c r="W176" s="101"/>
      <c r="X176" s="101"/>
      <c r="Y176" s="101"/>
      <c r="Z176" s="102"/>
      <c r="AA176" s="116">
        <v>0</v>
      </c>
      <c r="AB176" s="116"/>
      <c r="AC176" s="116"/>
      <c r="AD176" s="116"/>
      <c r="AE176" s="116"/>
      <c r="AF176" s="116">
        <v>0</v>
      </c>
      <c r="AG176" s="116"/>
      <c r="AH176" s="116"/>
      <c r="AI176" s="116"/>
      <c r="AJ176" s="116"/>
      <c r="AK176" s="116">
        <f>IF(ISNUMBER(AA176),AA176,0)+IF(ISNUMBER(AF176),AF176,0)</f>
        <v>0</v>
      </c>
      <c r="AL176" s="116"/>
      <c r="AM176" s="116"/>
      <c r="AN176" s="116"/>
      <c r="AO176" s="116"/>
      <c r="AP176" s="116">
        <v>0</v>
      </c>
      <c r="AQ176" s="116"/>
      <c r="AR176" s="116"/>
      <c r="AS176" s="116"/>
      <c r="AT176" s="116"/>
      <c r="AU176" s="116">
        <v>0</v>
      </c>
      <c r="AV176" s="116"/>
      <c r="AW176" s="116"/>
      <c r="AX176" s="116"/>
      <c r="AY176" s="116"/>
      <c r="AZ176" s="116">
        <f>IF(ISNUMBER(AP176),AP176,0)+IF(ISNUMBER(AU176),AU176,0)</f>
        <v>0</v>
      </c>
      <c r="BA176" s="116"/>
      <c r="BB176" s="116"/>
      <c r="BC176" s="116"/>
      <c r="BD176" s="116"/>
    </row>
    <row r="177" spans="1:79" ht="25.5" customHeight="1" x14ac:dyDescent="0.2"/>
    <row r="178" spans="1:79" ht="22.5" customHeight="1" x14ac:dyDescent="0.2"/>
    <row r="180" spans="1:79" ht="14.25" customHeight="1" x14ac:dyDescent="0.2">
      <c r="A180" s="29" t="s">
        <v>247</v>
      </c>
      <c r="B180" s="29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</row>
    <row r="181" spans="1:79" ht="15" customHeight="1" x14ac:dyDescent="0.2">
      <c r="A181" s="44" t="s">
        <v>213</v>
      </c>
      <c r="B181" s="44"/>
      <c r="C181" s="44"/>
      <c r="D181" s="44"/>
      <c r="E181" s="44"/>
      <c r="F181" s="44"/>
      <c r="G181" s="44"/>
      <c r="H181" s="44"/>
      <c r="I181" s="44"/>
      <c r="J181" s="44"/>
      <c r="K181" s="44"/>
      <c r="L181" s="44"/>
      <c r="M181" s="44"/>
      <c r="N181" s="44"/>
      <c r="O181" s="44"/>
      <c r="P181" s="44"/>
      <c r="Q181" s="44"/>
      <c r="R181" s="44"/>
      <c r="S181" s="44"/>
      <c r="T181" s="44"/>
      <c r="U181" s="44"/>
      <c r="V181" s="44"/>
      <c r="W181" s="44"/>
      <c r="X181" s="44"/>
      <c r="Y181" s="44"/>
      <c r="Z181" s="44"/>
      <c r="AA181" s="75"/>
      <c r="AB181" s="75"/>
      <c r="AC181" s="75"/>
      <c r="AD181" s="75"/>
      <c r="AE181" s="75"/>
      <c r="AF181" s="75"/>
      <c r="AG181" s="75"/>
      <c r="AH181" s="75"/>
      <c r="AI181" s="75"/>
      <c r="AJ181" s="75"/>
      <c r="AK181" s="75"/>
      <c r="AL181" s="75"/>
      <c r="AM181" s="75"/>
      <c r="AN181" s="75"/>
      <c r="AO181" s="75"/>
      <c r="AP181" s="75"/>
      <c r="AQ181" s="75"/>
      <c r="AR181" s="75"/>
      <c r="AS181" s="75"/>
      <c r="AT181" s="75"/>
      <c r="AU181" s="75"/>
      <c r="AV181" s="75"/>
      <c r="AW181" s="75"/>
      <c r="AX181" s="75"/>
      <c r="AY181" s="75"/>
      <c r="AZ181" s="75"/>
      <c r="BA181" s="75"/>
      <c r="BB181" s="75"/>
      <c r="BC181" s="75"/>
      <c r="BD181" s="75"/>
      <c r="BE181" s="75"/>
      <c r="BF181" s="75"/>
      <c r="BG181" s="75"/>
      <c r="BH181" s="75"/>
      <c r="BI181" s="75"/>
      <c r="BJ181" s="75"/>
      <c r="BK181" s="75"/>
      <c r="BL181" s="75"/>
      <c r="BM181" s="75"/>
    </row>
    <row r="182" spans="1:79" ht="23.1" customHeight="1" x14ac:dyDescent="0.2">
      <c r="A182" s="27" t="s">
        <v>128</v>
      </c>
      <c r="B182" s="27"/>
      <c r="C182" s="27"/>
      <c r="D182" s="27"/>
      <c r="E182" s="27"/>
      <c r="F182" s="27"/>
      <c r="G182" s="27"/>
      <c r="H182" s="27"/>
      <c r="I182" s="27"/>
      <c r="J182" s="27"/>
      <c r="K182" s="27"/>
      <c r="L182" s="27"/>
      <c r="M182" s="27"/>
      <c r="N182" s="54" t="s">
        <v>129</v>
      </c>
      <c r="O182" s="55"/>
      <c r="P182" s="55"/>
      <c r="Q182" s="55"/>
      <c r="R182" s="55"/>
      <c r="S182" s="55"/>
      <c r="T182" s="55"/>
      <c r="U182" s="56"/>
      <c r="V182" s="54" t="s">
        <v>130</v>
      </c>
      <c r="W182" s="55"/>
      <c r="X182" s="55"/>
      <c r="Y182" s="55"/>
      <c r="Z182" s="56"/>
      <c r="AA182" s="27" t="s">
        <v>214</v>
      </c>
      <c r="AB182" s="27"/>
      <c r="AC182" s="27"/>
      <c r="AD182" s="27"/>
      <c r="AE182" s="27"/>
      <c r="AF182" s="27"/>
      <c r="AG182" s="27"/>
      <c r="AH182" s="27"/>
      <c r="AI182" s="27"/>
      <c r="AJ182" s="27" t="s">
        <v>217</v>
      </c>
      <c r="AK182" s="27"/>
      <c r="AL182" s="27"/>
      <c r="AM182" s="27"/>
      <c r="AN182" s="27"/>
      <c r="AO182" s="27"/>
      <c r="AP182" s="27"/>
      <c r="AQ182" s="27"/>
      <c r="AR182" s="27"/>
      <c r="AS182" s="27" t="s">
        <v>224</v>
      </c>
      <c r="AT182" s="27"/>
      <c r="AU182" s="27"/>
      <c r="AV182" s="27"/>
      <c r="AW182" s="27"/>
      <c r="AX182" s="27"/>
      <c r="AY182" s="27"/>
      <c r="AZ182" s="27"/>
      <c r="BA182" s="27"/>
      <c r="BB182" s="27" t="s">
        <v>235</v>
      </c>
      <c r="BC182" s="27"/>
      <c r="BD182" s="27"/>
      <c r="BE182" s="27"/>
      <c r="BF182" s="27"/>
      <c r="BG182" s="27"/>
      <c r="BH182" s="27"/>
      <c r="BI182" s="27"/>
      <c r="BJ182" s="27"/>
      <c r="BK182" s="27" t="s">
        <v>240</v>
      </c>
      <c r="BL182" s="27"/>
      <c r="BM182" s="27"/>
      <c r="BN182" s="27"/>
      <c r="BO182" s="27"/>
      <c r="BP182" s="27"/>
      <c r="BQ182" s="27"/>
      <c r="BR182" s="27"/>
      <c r="BS182" s="27"/>
    </row>
    <row r="183" spans="1:79" ht="95.25" customHeight="1" x14ac:dyDescent="0.2">
      <c r="A183" s="27"/>
      <c r="B183" s="27"/>
      <c r="C183" s="27"/>
      <c r="D183" s="27"/>
      <c r="E183" s="27"/>
      <c r="F183" s="27"/>
      <c r="G183" s="27"/>
      <c r="H183" s="27"/>
      <c r="I183" s="27"/>
      <c r="J183" s="27"/>
      <c r="K183" s="27"/>
      <c r="L183" s="27"/>
      <c r="M183" s="27"/>
      <c r="N183" s="57"/>
      <c r="O183" s="58"/>
      <c r="P183" s="58"/>
      <c r="Q183" s="58"/>
      <c r="R183" s="58"/>
      <c r="S183" s="58"/>
      <c r="T183" s="58"/>
      <c r="U183" s="59"/>
      <c r="V183" s="57"/>
      <c r="W183" s="58"/>
      <c r="X183" s="58"/>
      <c r="Y183" s="58"/>
      <c r="Z183" s="59"/>
      <c r="AA183" s="74" t="s">
        <v>133</v>
      </c>
      <c r="AB183" s="74"/>
      <c r="AC183" s="74"/>
      <c r="AD183" s="74"/>
      <c r="AE183" s="74"/>
      <c r="AF183" s="74" t="s">
        <v>134</v>
      </c>
      <c r="AG183" s="74"/>
      <c r="AH183" s="74"/>
      <c r="AI183" s="74"/>
      <c r="AJ183" s="74" t="s">
        <v>133</v>
      </c>
      <c r="AK183" s="74"/>
      <c r="AL183" s="74"/>
      <c r="AM183" s="74"/>
      <c r="AN183" s="74"/>
      <c r="AO183" s="74" t="s">
        <v>134</v>
      </c>
      <c r="AP183" s="74"/>
      <c r="AQ183" s="74"/>
      <c r="AR183" s="74"/>
      <c r="AS183" s="74" t="s">
        <v>133</v>
      </c>
      <c r="AT183" s="74"/>
      <c r="AU183" s="74"/>
      <c r="AV183" s="74"/>
      <c r="AW183" s="74"/>
      <c r="AX183" s="74" t="s">
        <v>134</v>
      </c>
      <c r="AY183" s="74"/>
      <c r="AZ183" s="74"/>
      <c r="BA183" s="74"/>
      <c r="BB183" s="74" t="s">
        <v>133</v>
      </c>
      <c r="BC183" s="74"/>
      <c r="BD183" s="74"/>
      <c r="BE183" s="74"/>
      <c r="BF183" s="74"/>
      <c r="BG183" s="74" t="s">
        <v>134</v>
      </c>
      <c r="BH183" s="74"/>
      <c r="BI183" s="74"/>
      <c r="BJ183" s="74"/>
      <c r="BK183" s="74" t="s">
        <v>133</v>
      </c>
      <c r="BL183" s="74"/>
      <c r="BM183" s="74"/>
      <c r="BN183" s="74"/>
      <c r="BO183" s="74"/>
      <c r="BP183" s="74" t="s">
        <v>134</v>
      </c>
      <c r="BQ183" s="74"/>
      <c r="BR183" s="74"/>
      <c r="BS183" s="74"/>
    </row>
    <row r="184" spans="1:79" ht="15" customHeight="1" x14ac:dyDescent="0.2">
      <c r="A184" s="27">
        <v>1</v>
      </c>
      <c r="B184" s="27"/>
      <c r="C184" s="27"/>
      <c r="D184" s="27"/>
      <c r="E184" s="27"/>
      <c r="F184" s="27"/>
      <c r="G184" s="27"/>
      <c r="H184" s="27"/>
      <c r="I184" s="27"/>
      <c r="J184" s="27"/>
      <c r="K184" s="27"/>
      <c r="L184" s="27"/>
      <c r="M184" s="27"/>
      <c r="N184" s="36">
        <v>2</v>
      </c>
      <c r="O184" s="37"/>
      <c r="P184" s="37"/>
      <c r="Q184" s="37"/>
      <c r="R184" s="37"/>
      <c r="S184" s="37"/>
      <c r="T184" s="37"/>
      <c r="U184" s="38"/>
      <c r="V184" s="27">
        <v>3</v>
      </c>
      <c r="W184" s="27"/>
      <c r="X184" s="27"/>
      <c r="Y184" s="27"/>
      <c r="Z184" s="27"/>
      <c r="AA184" s="27">
        <v>4</v>
      </c>
      <c r="AB184" s="27"/>
      <c r="AC184" s="27"/>
      <c r="AD184" s="27"/>
      <c r="AE184" s="27"/>
      <c r="AF184" s="27">
        <v>5</v>
      </c>
      <c r="AG184" s="27"/>
      <c r="AH184" s="27"/>
      <c r="AI184" s="27"/>
      <c r="AJ184" s="27">
        <v>6</v>
      </c>
      <c r="AK184" s="27"/>
      <c r="AL184" s="27"/>
      <c r="AM184" s="27"/>
      <c r="AN184" s="27"/>
      <c r="AO184" s="27">
        <v>7</v>
      </c>
      <c r="AP184" s="27"/>
      <c r="AQ184" s="27"/>
      <c r="AR184" s="27"/>
      <c r="AS184" s="27">
        <v>8</v>
      </c>
      <c r="AT184" s="27"/>
      <c r="AU184" s="27"/>
      <c r="AV184" s="27"/>
      <c r="AW184" s="27"/>
      <c r="AX184" s="27">
        <v>9</v>
      </c>
      <c r="AY184" s="27"/>
      <c r="AZ184" s="27"/>
      <c r="BA184" s="27"/>
      <c r="BB184" s="27">
        <v>10</v>
      </c>
      <c r="BC184" s="27"/>
      <c r="BD184" s="27"/>
      <c r="BE184" s="27"/>
      <c r="BF184" s="27"/>
      <c r="BG184" s="27">
        <v>11</v>
      </c>
      <c r="BH184" s="27"/>
      <c r="BI184" s="27"/>
      <c r="BJ184" s="27"/>
      <c r="BK184" s="27">
        <v>12</v>
      </c>
      <c r="BL184" s="27"/>
      <c r="BM184" s="27"/>
      <c r="BN184" s="27"/>
      <c r="BO184" s="27"/>
      <c r="BP184" s="27">
        <v>13</v>
      </c>
      <c r="BQ184" s="27"/>
      <c r="BR184" s="27"/>
      <c r="BS184" s="27"/>
    </row>
    <row r="185" spans="1:79" s="1" customFormat="1" ht="12" hidden="1" customHeight="1" x14ac:dyDescent="0.2">
      <c r="A185" s="61" t="s">
        <v>146</v>
      </c>
      <c r="B185" s="61"/>
      <c r="C185" s="61"/>
      <c r="D185" s="61"/>
      <c r="E185" s="61"/>
      <c r="F185" s="61"/>
      <c r="G185" s="61"/>
      <c r="H185" s="61"/>
      <c r="I185" s="61"/>
      <c r="J185" s="61"/>
      <c r="K185" s="61"/>
      <c r="L185" s="61"/>
      <c r="M185" s="61"/>
      <c r="N185" s="26" t="s">
        <v>131</v>
      </c>
      <c r="O185" s="26"/>
      <c r="P185" s="26"/>
      <c r="Q185" s="26"/>
      <c r="R185" s="26"/>
      <c r="S185" s="26"/>
      <c r="T185" s="26"/>
      <c r="U185" s="26"/>
      <c r="V185" s="26" t="s">
        <v>132</v>
      </c>
      <c r="W185" s="26"/>
      <c r="X185" s="26"/>
      <c r="Y185" s="26"/>
      <c r="Z185" s="26"/>
      <c r="AA185" s="30" t="s">
        <v>65</v>
      </c>
      <c r="AB185" s="30"/>
      <c r="AC185" s="30"/>
      <c r="AD185" s="30"/>
      <c r="AE185" s="30"/>
      <c r="AF185" s="30" t="s">
        <v>66</v>
      </c>
      <c r="AG185" s="30"/>
      <c r="AH185" s="30"/>
      <c r="AI185" s="30"/>
      <c r="AJ185" s="30" t="s">
        <v>67</v>
      </c>
      <c r="AK185" s="30"/>
      <c r="AL185" s="30"/>
      <c r="AM185" s="30"/>
      <c r="AN185" s="30"/>
      <c r="AO185" s="30" t="s">
        <v>68</v>
      </c>
      <c r="AP185" s="30"/>
      <c r="AQ185" s="30"/>
      <c r="AR185" s="30"/>
      <c r="AS185" s="30" t="s">
        <v>58</v>
      </c>
      <c r="AT185" s="30"/>
      <c r="AU185" s="30"/>
      <c r="AV185" s="30"/>
      <c r="AW185" s="30"/>
      <c r="AX185" s="30" t="s">
        <v>59</v>
      </c>
      <c r="AY185" s="30"/>
      <c r="AZ185" s="30"/>
      <c r="BA185" s="30"/>
      <c r="BB185" s="30" t="s">
        <v>60</v>
      </c>
      <c r="BC185" s="30"/>
      <c r="BD185" s="30"/>
      <c r="BE185" s="30"/>
      <c r="BF185" s="30"/>
      <c r="BG185" s="30" t="s">
        <v>61</v>
      </c>
      <c r="BH185" s="30"/>
      <c r="BI185" s="30"/>
      <c r="BJ185" s="30"/>
      <c r="BK185" s="30" t="s">
        <v>62</v>
      </c>
      <c r="BL185" s="30"/>
      <c r="BM185" s="30"/>
      <c r="BN185" s="30"/>
      <c r="BO185" s="30"/>
      <c r="BP185" s="30" t="s">
        <v>63</v>
      </c>
      <c r="BQ185" s="30"/>
      <c r="BR185" s="30"/>
      <c r="BS185" s="30"/>
      <c r="CA185" s="1" t="s">
        <v>48</v>
      </c>
    </row>
    <row r="186" spans="1:79" s="6" customFormat="1" ht="12.75" customHeight="1" x14ac:dyDescent="0.2">
      <c r="A186" s="120" t="s">
        <v>147</v>
      </c>
      <c r="B186" s="120"/>
      <c r="C186" s="120"/>
      <c r="D186" s="120"/>
      <c r="E186" s="120"/>
      <c r="F186" s="120"/>
      <c r="G186" s="120"/>
      <c r="H186" s="120"/>
      <c r="I186" s="120"/>
      <c r="J186" s="120"/>
      <c r="K186" s="120"/>
      <c r="L186" s="120"/>
      <c r="M186" s="120"/>
      <c r="N186" s="86"/>
      <c r="O186" s="87"/>
      <c r="P186" s="87"/>
      <c r="Q186" s="87"/>
      <c r="R186" s="87"/>
      <c r="S186" s="87"/>
      <c r="T186" s="87"/>
      <c r="U186" s="88"/>
      <c r="V186" s="121"/>
      <c r="W186" s="121"/>
      <c r="X186" s="121"/>
      <c r="Y186" s="121"/>
      <c r="Z186" s="121"/>
      <c r="AA186" s="121"/>
      <c r="AB186" s="121"/>
      <c r="AC186" s="121"/>
      <c r="AD186" s="121"/>
      <c r="AE186" s="121"/>
      <c r="AF186" s="121"/>
      <c r="AG186" s="121"/>
      <c r="AH186" s="121"/>
      <c r="AI186" s="121"/>
      <c r="AJ186" s="121"/>
      <c r="AK186" s="121"/>
      <c r="AL186" s="121"/>
      <c r="AM186" s="121"/>
      <c r="AN186" s="121"/>
      <c r="AO186" s="121"/>
      <c r="AP186" s="121"/>
      <c r="AQ186" s="121"/>
      <c r="AR186" s="121"/>
      <c r="AS186" s="121"/>
      <c r="AT186" s="121"/>
      <c r="AU186" s="121"/>
      <c r="AV186" s="121"/>
      <c r="AW186" s="121"/>
      <c r="AX186" s="121"/>
      <c r="AY186" s="121"/>
      <c r="AZ186" s="121"/>
      <c r="BA186" s="121"/>
      <c r="BB186" s="121"/>
      <c r="BC186" s="121"/>
      <c r="BD186" s="121"/>
      <c r="BE186" s="121"/>
      <c r="BF186" s="121"/>
      <c r="BG186" s="121"/>
      <c r="BH186" s="121"/>
      <c r="BI186" s="121"/>
      <c r="BJ186" s="121"/>
      <c r="BK186" s="121"/>
      <c r="BL186" s="121"/>
      <c r="BM186" s="121"/>
      <c r="BN186" s="121"/>
      <c r="BO186" s="121"/>
      <c r="BP186" s="122"/>
      <c r="BQ186" s="123"/>
      <c r="BR186" s="123"/>
      <c r="BS186" s="124"/>
      <c r="CA186" s="6" t="s">
        <v>49</v>
      </c>
    </row>
    <row r="189" spans="1:79" ht="35.25" customHeight="1" x14ac:dyDescent="0.2">
      <c r="A189" s="29" t="s">
        <v>248</v>
      </c>
      <c r="B189" s="29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</row>
    <row r="190" spans="1:79" ht="45" customHeight="1" x14ac:dyDescent="0.2">
      <c r="A190" s="125" t="s">
        <v>203</v>
      </c>
      <c r="B190" s="126"/>
      <c r="C190" s="126"/>
      <c r="D190" s="126"/>
      <c r="E190" s="126"/>
      <c r="F190" s="126"/>
      <c r="G190" s="126"/>
      <c r="H190" s="126"/>
      <c r="I190" s="126"/>
      <c r="J190" s="126"/>
      <c r="K190" s="126"/>
      <c r="L190" s="126"/>
      <c r="M190" s="126"/>
      <c r="N190" s="126"/>
      <c r="O190" s="126"/>
      <c r="P190" s="126"/>
      <c r="Q190" s="126"/>
      <c r="R190" s="126"/>
      <c r="S190" s="126"/>
      <c r="T190" s="126"/>
      <c r="U190" s="126"/>
      <c r="V190" s="126"/>
      <c r="W190" s="126"/>
      <c r="X190" s="126"/>
      <c r="Y190" s="126"/>
      <c r="Z190" s="126"/>
      <c r="AA190" s="126"/>
      <c r="AB190" s="126"/>
      <c r="AC190" s="126"/>
      <c r="AD190" s="126"/>
      <c r="AE190" s="126"/>
      <c r="AF190" s="126"/>
      <c r="AG190" s="126"/>
      <c r="AH190" s="126"/>
      <c r="AI190" s="126"/>
      <c r="AJ190" s="126"/>
      <c r="AK190" s="126"/>
      <c r="AL190" s="126"/>
      <c r="AM190" s="126"/>
      <c r="AN190" s="126"/>
      <c r="AO190" s="126"/>
      <c r="AP190" s="126"/>
      <c r="AQ190" s="126"/>
      <c r="AR190" s="126"/>
      <c r="AS190" s="126"/>
      <c r="AT190" s="126"/>
      <c r="AU190" s="126"/>
      <c r="AV190" s="126"/>
      <c r="AW190" s="126"/>
      <c r="AX190" s="126"/>
      <c r="AY190" s="126"/>
      <c r="AZ190" s="126"/>
      <c r="BA190" s="126"/>
      <c r="BB190" s="126"/>
      <c r="BC190" s="126"/>
      <c r="BD190" s="126"/>
      <c r="BE190" s="126"/>
      <c r="BF190" s="126"/>
      <c r="BG190" s="126"/>
      <c r="BH190" s="126"/>
      <c r="BI190" s="126"/>
      <c r="BJ190" s="126"/>
      <c r="BK190" s="126"/>
      <c r="BL190" s="126"/>
    </row>
    <row r="191" spans="1:79" ht="15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</row>
    <row r="193" spans="1:79" ht="28.5" customHeight="1" x14ac:dyDescent="0.2">
      <c r="A193" s="34" t="s">
        <v>231</v>
      </c>
      <c r="B193" s="34"/>
      <c r="C193" s="34"/>
      <c r="D193" s="34"/>
      <c r="E193" s="34"/>
      <c r="F193" s="34"/>
      <c r="G193" s="34"/>
      <c r="H193" s="34"/>
      <c r="I193" s="34"/>
      <c r="J193" s="34"/>
      <c r="K193" s="34"/>
      <c r="L193" s="34"/>
      <c r="M193" s="34"/>
      <c r="N193" s="34"/>
      <c r="O193" s="34"/>
      <c r="P193" s="34"/>
      <c r="Q193" s="34"/>
      <c r="R193" s="34"/>
      <c r="S193" s="34"/>
      <c r="T193" s="34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F193" s="34"/>
      <c r="AG193" s="34"/>
      <c r="AH193" s="34"/>
      <c r="AI193" s="34"/>
      <c r="AJ193" s="34"/>
      <c r="AK193" s="34"/>
      <c r="AL193" s="34"/>
      <c r="AM193" s="34"/>
      <c r="AN193" s="34"/>
      <c r="AO193" s="34"/>
      <c r="AP193" s="34"/>
      <c r="AQ193" s="34"/>
      <c r="AR193" s="34"/>
      <c r="AS193" s="34"/>
      <c r="AT193" s="34"/>
      <c r="AU193" s="34"/>
      <c r="AV193" s="34"/>
      <c r="AW193" s="34"/>
      <c r="AX193" s="34"/>
      <c r="AY193" s="34"/>
      <c r="AZ193" s="34"/>
      <c r="BA193" s="34"/>
      <c r="BB193" s="34"/>
      <c r="BC193" s="34"/>
      <c r="BD193" s="34"/>
      <c r="BE193" s="34"/>
      <c r="BF193" s="34"/>
      <c r="BG193" s="34"/>
      <c r="BH193" s="34"/>
      <c r="BI193" s="34"/>
      <c r="BJ193" s="34"/>
      <c r="BK193" s="34"/>
      <c r="BL193" s="34"/>
    </row>
    <row r="194" spans="1:79" ht="14.25" customHeight="1" x14ac:dyDescent="0.2">
      <c r="A194" s="29" t="s">
        <v>215</v>
      </c>
      <c r="B194" s="29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</row>
    <row r="195" spans="1:79" ht="15" customHeight="1" x14ac:dyDescent="0.2">
      <c r="A195" s="31" t="s">
        <v>213</v>
      </c>
      <c r="B195" s="31"/>
      <c r="C195" s="31"/>
      <c r="D195" s="31"/>
      <c r="E195" s="31"/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31"/>
      <c r="Q195" s="31"/>
      <c r="R195" s="31"/>
      <c r="S195" s="31"/>
      <c r="T195" s="31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F195" s="31"/>
      <c r="AG195" s="31"/>
      <c r="AH195" s="31"/>
      <c r="AI195" s="31"/>
      <c r="AJ195" s="31"/>
      <c r="AK195" s="31"/>
      <c r="AL195" s="31"/>
      <c r="AM195" s="31"/>
      <c r="AN195" s="31"/>
      <c r="AO195" s="31"/>
      <c r="AP195" s="31"/>
      <c r="AQ195" s="31"/>
      <c r="AR195" s="31"/>
      <c r="AS195" s="31"/>
      <c r="AT195" s="31"/>
      <c r="AU195" s="31"/>
      <c r="AV195" s="31"/>
      <c r="AW195" s="31"/>
      <c r="AX195" s="31"/>
      <c r="AY195" s="31"/>
      <c r="AZ195" s="31"/>
      <c r="BA195" s="31"/>
      <c r="BB195" s="31"/>
      <c r="BC195" s="31"/>
      <c r="BD195" s="31"/>
      <c r="BE195" s="31"/>
      <c r="BF195" s="31"/>
      <c r="BG195" s="31"/>
      <c r="BH195" s="31"/>
      <c r="BI195" s="31"/>
      <c r="BJ195" s="31"/>
      <c r="BK195" s="31"/>
      <c r="BL195" s="31"/>
    </row>
    <row r="196" spans="1:79" ht="42.95" customHeight="1" x14ac:dyDescent="0.2">
      <c r="A196" s="74" t="s">
        <v>135</v>
      </c>
      <c r="B196" s="74"/>
      <c r="C196" s="74"/>
      <c r="D196" s="74"/>
      <c r="E196" s="74"/>
      <c r="F196" s="74"/>
      <c r="G196" s="27" t="s">
        <v>19</v>
      </c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 t="s">
        <v>15</v>
      </c>
      <c r="U196" s="27"/>
      <c r="V196" s="27"/>
      <c r="W196" s="27"/>
      <c r="X196" s="27"/>
      <c r="Y196" s="27"/>
      <c r="Z196" s="27" t="s">
        <v>14</v>
      </c>
      <c r="AA196" s="27"/>
      <c r="AB196" s="27"/>
      <c r="AC196" s="27"/>
      <c r="AD196" s="27"/>
      <c r="AE196" s="27" t="s">
        <v>136</v>
      </c>
      <c r="AF196" s="27"/>
      <c r="AG196" s="27"/>
      <c r="AH196" s="27"/>
      <c r="AI196" s="27"/>
      <c r="AJ196" s="27"/>
      <c r="AK196" s="27" t="s">
        <v>137</v>
      </c>
      <c r="AL196" s="27"/>
      <c r="AM196" s="27"/>
      <c r="AN196" s="27"/>
      <c r="AO196" s="27"/>
      <c r="AP196" s="27"/>
      <c r="AQ196" s="27" t="s">
        <v>138</v>
      </c>
      <c r="AR196" s="27"/>
      <c r="AS196" s="27"/>
      <c r="AT196" s="27"/>
      <c r="AU196" s="27"/>
      <c r="AV196" s="27"/>
      <c r="AW196" s="27" t="s">
        <v>98</v>
      </c>
      <c r="AX196" s="27"/>
      <c r="AY196" s="27"/>
      <c r="AZ196" s="27"/>
      <c r="BA196" s="27"/>
      <c r="BB196" s="27"/>
      <c r="BC196" s="27"/>
      <c r="BD196" s="27"/>
      <c r="BE196" s="27"/>
      <c r="BF196" s="27"/>
      <c r="BG196" s="27" t="s">
        <v>139</v>
      </c>
      <c r="BH196" s="27"/>
      <c r="BI196" s="27"/>
      <c r="BJ196" s="27"/>
      <c r="BK196" s="27"/>
      <c r="BL196" s="27"/>
    </row>
    <row r="197" spans="1:79" ht="39.950000000000003" customHeight="1" x14ac:dyDescent="0.2">
      <c r="A197" s="74"/>
      <c r="B197" s="74"/>
      <c r="C197" s="74"/>
      <c r="D197" s="74"/>
      <c r="E197" s="74"/>
      <c r="F197" s="74"/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27"/>
      <c r="AF197" s="27"/>
      <c r="AG197" s="27"/>
      <c r="AH197" s="27"/>
      <c r="AI197" s="27"/>
      <c r="AJ197" s="27"/>
      <c r="AK197" s="27"/>
      <c r="AL197" s="27"/>
      <c r="AM197" s="27"/>
      <c r="AN197" s="27"/>
      <c r="AO197" s="27"/>
      <c r="AP197" s="27"/>
      <c r="AQ197" s="27"/>
      <c r="AR197" s="27"/>
      <c r="AS197" s="27"/>
      <c r="AT197" s="27"/>
      <c r="AU197" s="27"/>
      <c r="AV197" s="27"/>
      <c r="AW197" s="27" t="s">
        <v>17</v>
      </c>
      <c r="AX197" s="27"/>
      <c r="AY197" s="27"/>
      <c r="AZ197" s="27"/>
      <c r="BA197" s="27"/>
      <c r="BB197" s="27" t="s">
        <v>16</v>
      </c>
      <c r="BC197" s="27"/>
      <c r="BD197" s="27"/>
      <c r="BE197" s="27"/>
      <c r="BF197" s="27"/>
      <c r="BG197" s="27"/>
      <c r="BH197" s="27"/>
      <c r="BI197" s="27"/>
      <c r="BJ197" s="27"/>
      <c r="BK197" s="27"/>
      <c r="BL197" s="27"/>
    </row>
    <row r="198" spans="1:79" ht="15" customHeight="1" x14ac:dyDescent="0.2">
      <c r="A198" s="27">
        <v>1</v>
      </c>
      <c r="B198" s="27"/>
      <c r="C198" s="27"/>
      <c r="D198" s="27"/>
      <c r="E198" s="27"/>
      <c r="F198" s="27"/>
      <c r="G198" s="27">
        <v>2</v>
      </c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>
        <v>3</v>
      </c>
      <c r="U198" s="27"/>
      <c r="V198" s="27"/>
      <c r="W198" s="27"/>
      <c r="X198" s="27"/>
      <c r="Y198" s="27"/>
      <c r="Z198" s="27">
        <v>4</v>
      </c>
      <c r="AA198" s="27"/>
      <c r="AB198" s="27"/>
      <c r="AC198" s="27"/>
      <c r="AD198" s="27"/>
      <c r="AE198" s="27">
        <v>5</v>
      </c>
      <c r="AF198" s="27"/>
      <c r="AG198" s="27"/>
      <c r="AH198" s="27"/>
      <c r="AI198" s="27"/>
      <c r="AJ198" s="27"/>
      <c r="AK198" s="27">
        <v>6</v>
      </c>
      <c r="AL198" s="27"/>
      <c r="AM198" s="27"/>
      <c r="AN198" s="27"/>
      <c r="AO198" s="27"/>
      <c r="AP198" s="27"/>
      <c r="AQ198" s="27">
        <v>7</v>
      </c>
      <c r="AR198" s="27"/>
      <c r="AS198" s="27"/>
      <c r="AT198" s="27"/>
      <c r="AU198" s="27"/>
      <c r="AV198" s="27"/>
      <c r="AW198" s="27">
        <v>8</v>
      </c>
      <c r="AX198" s="27"/>
      <c r="AY198" s="27"/>
      <c r="AZ198" s="27"/>
      <c r="BA198" s="27"/>
      <c r="BB198" s="27">
        <v>9</v>
      </c>
      <c r="BC198" s="27"/>
      <c r="BD198" s="27"/>
      <c r="BE198" s="27"/>
      <c r="BF198" s="27"/>
      <c r="BG198" s="27">
        <v>10</v>
      </c>
      <c r="BH198" s="27"/>
      <c r="BI198" s="27"/>
      <c r="BJ198" s="27"/>
      <c r="BK198" s="27"/>
      <c r="BL198" s="27"/>
    </row>
    <row r="199" spans="1:79" s="1" customFormat="1" ht="12" hidden="1" customHeight="1" x14ac:dyDescent="0.2">
      <c r="A199" s="26" t="s">
        <v>64</v>
      </c>
      <c r="B199" s="26"/>
      <c r="C199" s="26"/>
      <c r="D199" s="26"/>
      <c r="E199" s="26"/>
      <c r="F199" s="26"/>
      <c r="G199" s="61" t="s">
        <v>57</v>
      </c>
      <c r="H199" s="61"/>
      <c r="I199" s="61"/>
      <c r="J199" s="61"/>
      <c r="K199" s="61"/>
      <c r="L199" s="61"/>
      <c r="M199" s="61"/>
      <c r="N199" s="61"/>
      <c r="O199" s="61"/>
      <c r="P199" s="61"/>
      <c r="Q199" s="61"/>
      <c r="R199" s="61"/>
      <c r="S199" s="61"/>
      <c r="T199" s="30" t="s">
        <v>80</v>
      </c>
      <c r="U199" s="30"/>
      <c r="V199" s="30"/>
      <c r="W199" s="30"/>
      <c r="X199" s="30"/>
      <c r="Y199" s="30"/>
      <c r="Z199" s="30" t="s">
        <v>81</v>
      </c>
      <c r="AA199" s="30"/>
      <c r="AB199" s="30"/>
      <c r="AC199" s="30"/>
      <c r="AD199" s="30"/>
      <c r="AE199" s="30" t="s">
        <v>82</v>
      </c>
      <c r="AF199" s="30"/>
      <c r="AG199" s="30"/>
      <c r="AH199" s="30"/>
      <c r="AI199" s="30"/>
      <c r="AJ199" s="30"/>
      <c r="AK199" s="30" t="s">
        <v>83</v>
      </c>
      <c r="AL199" s="30"/>
      <c r="AM199" s="30"/>
      <c r="AN199" s="30"/>
      <c r="AO199" s="30"/>
      <c r="AP199" s="30"/>
      <c r="AQ199" s="78" t="s">
        <v>99</v>
      </c>
      <c r="AR199" s="30"/>
      <c r="AS199" s="30"/>
      <c r="AT199" s="30"/>
      <c r="AU199" s="30"/>
      <c r="AV199" s="30"/>
      <c r="AW199" s="30" t="s">
        <v>84</v>
      </c>
      <c r="AX199" s="30"/>
      <c r="AY199" s="30"/>
      <c r="AZ199" s="30"/>
      <c r="BA199" s="30"/>
      <c r="BB199" s="30" t="s">
        <v>85</v>
      </c>
      <c r="BC199" s="30"/>
      <c r="BD199" s="30"/>
      <c r="BE199" s="30"/>
      <c r="BF199" s="30"/>
      <c r="BG199" s="78" t="s">
        <v>100</v>
      </c>
      <c r="BH199" s="30"/>
      <c r="BI199" s="30"/>
      <c r="BJ199" s="30"/>
      <c r="BK199" s="30"/>
      <c r="BL199" s="30"/>
      <c r="CA199" s="1" t="s">
        <v>50</v>
      </c>
    </row>
    <row r="200" spans="1:79" s="6" customFormat="1" ht="12.75" customHeight="1" x14ac:dyDescent="0.2">
      <c r="A200" s="85"/>
      <c r="B200" s="85"/>
      <c r="C200" s="85"/>
      <c r="D200" s="85"/>
      <c r="E200" s="85"/>
      <c r="F200" s="85"/>
      <c r="G200" s="120" t="s">
        <v>147</v>
      </c>
      <c r="H200" s="120"/>
      <c r="I200" s="120"/>
      <c r="J200" s="120"/>
      <c r="K200" s="120"/>
      <c r="L200" s="120"/>
      <c r="M200" s="120"/>
      <c r="N200" s="120"/>
      <c r="O200" s="120"/>
      <c r="P200" s="120"/>
      <c r="Q200" s="120"/>
      <c r="R200" s="120"/>
      <c r="S200" s="120"/>
      <c r="T200" s="116"/>
      <c r="U200" s="116"/>
      <c r="V200" s="116"/>
      <c r="W200" s="116"/>
      <c r="X200" s="116"/>
      <c r="Y200" s="116"/>
      <c r="Z200" s="116"/>
      <c r="AA200" s="116"/>
      <c r="AB200" s="116"/>
      <c r="AC200" s="116"/>
      <c r="AD200" s="116"/>
      <c r="AE200" s="116"/>
      <c r="AF200" s="116"/>
      <c r="AG200" s="116"/>
      <c r="AH200" s="116"/>
      <c r="AI200" s="116"/>
      <c r="AJ200" s="116"/>
      <c r="AK200" s="116"/>
      <c r="AL200" s="116"/>
      <c r="AM200" s="116"/>
      <c r="AN200" s="116"/>
      <c r="AO200" s="116"/>
      <c r="AP200" s="116"/>
      <c r="AQ200" s="116">
        <f>IF(ISNUMBER(AK200),AK200,0)-IF(ISNUMBER(AE200),AE200,0)</f>
        <v>0</v>
      </c>
      <c r="AR200" s="116"/>
      <c r="AS200" s="116"/>
      <c r="AT200" s="116"/>
      <c r="AU200" s="116"/>
      <c r="AV200" s="116"/>
      <c r="AW200" s="116"/>
      <c r="AX200" s="116"/>
      <c r="AY200" s="116"/>
      <c r="AZ200" s="116"/>
      <c r="BA200" s="116"/>
      <c r="BB200" s="116"/>
      <c r="BC200" s="116"/>
      <c r="BD200" s="116"/>
      <c r="BE200" s="116"/>
      <c r="BF200" s="116"/>
      <c r="BG200" s="116">
        <f>IF(ISNUMBER(Z200),Z200,0)+IF(ISNUMBER(AK200),AK200,0)</f>
        <v>0</v>
      </c>
      <c r="BH200" s="116"/>
      <c r="BI200" s="116"/>
      <c r="BJ200" s="116"/>
      <c r="BK200" s="116"/>
      <c r="BL200" s="116"/>
      <c r="CA200" s="6" t="s">
        <v>51</v>
      </c>
    </row>
    <row r="202" spans="1:79" ht="14.25" customHeight="1" x14ac:dyDescent="0.2">
      <c r="A202" s="29" t="s">
        <v>232</v>
      </c>
      <c r="B202" s="29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</row>
    <row r="203" spans="1:79" ht="15" customHeight="1" x14ac:dyDescent="0.2">
      <c r="A203" s="31" t="s">
        <v>213</v>
      </c>
      <c r="B203" s="31"/>
      <c r="C203" s="31"/>
      <c r="D203" s="31"/>
      <c r="E203" s="31"/>
      <c r="F203" s="31"/>
      <c r="G203" s="31"/>
      <c r="H203" s="31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31"/>
      <c r="AT203" s="31"/>
      <c r="AU203" s="31"/>
      <c r="AV203" s="31"/>
      <c r="AW203" s="31"/>
      <c r="AX203" s="31"/>
      <c r="AY203" s="31"/>
      <c r="AZ203" s="31"/>
      <c r="BA203" s="31"/>
      <c r="BB203" s="31"/>
      <c r="BC203" s="31"/>
      <c r="BD203" s="31"/>
      <c r="BE203" s="31"/>
      <c r="BF203" s="31"/>
      <c r="BG203" s="31"/>
      <c r="BH203" s="31"/>
      <c r="BI203" s="31"/>
      <c r="BJ203" s="31"/>
      <c r="BK203" s="31"/>
      <c r="BL203" s="31"/>
    </row>
    <row r="204" spans="1:79" ht="18" customHeight="1" x14ac:dyDescent="0.2">
      <c r="A204" s="27" t="s">
        <v>135</v>
      </c>
      <c r="B204" s="27"/>
      <c r="C204" s="27"/>
      <c r="D204" s="27"/>
      <c r="E204" s="27"/>
      <c r="F204" s="27"/>
      <c r="G204" s="27" t="s">
        <v>19</v>
      </c>
      <c r="H204" s="27"/>
      <c r="I204" s="27"/>
      <c r="J204" s="27"/>
      <c r="K204" s="27"/>
      <c r="L204" s="27"/>
      <c r="M204" s="27"/>
      <c r="N204" s="27"/>
      <c r="O204" s="27"/>
      <c r="P204" s="27"/>
      <c r="Q204" s="27" t="s">
        <v>219</v>
      </c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27"/>
      <c r="AF204" s="27"/>
      <c r="AG204" s="27"/>
      <c r="AH204" s="27"/>
      <c r="AI204" s="27"/>
      <c r="AJ204" s="27"/>
      <c r="AK204" s="27"/>
      <c r="AL204" s="27"/>
      <c r="AM204" s="27"/>
      <c r="AN204" s="27"/>
      <c r="AO204" s="27" t="s">
        <v>229</v>
      </c>
      <c r="AP204" s="27"/>
      <c r="AQ204" s="27"/>
      <c r="AR204" s="27"/>
      <c r="AS204" s="27"/>
      <c r="AT204" s="27"/>
      <c r="AU204" s="27"/>
      <c r="AV204" s="27"/>
      <c r="AW204" s="27"/>
      <c r="AX204" s="27"/>
      <c r="AY204" s="27"/>
      <c r="AZ204" s="27"/>
      <c r="BA204" s="27"/>
      <c r="BB204" s="27"/>
      <c r="BC204" s="27"/>
      <c r="BD204" s="27"/>
      <c r="BE204" s="27"/>
      <c r="BF204" s="27"/>
      <c r="BG204" s="27"/>
      <c r="BH204" s="27"/>
      <c r="BI204" s="27"/>
      <c r="BJ204" s="27"/>
      <c r="BK204" s="27"/>
      <c r="BL204" s="27"/>
    </row>
    <row r="205" spans="1:79" ht="42.95" customHeight="1" x14ac:dyDescent="0.2">
      <c r="A205" s="27"/>
      <c r="B205" s="27"/>
      <c r="C205" s="27"/>
      <c r="D205" s="27"/>
      <c r="E205" s="27"/>
      <c r="F205" s="27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27" t="s">
        <v>140</v>
      </c>
      <c r="R205" s="27"/>
      <c r="S205" s="27"/>
      <c r="T205" s="27"/>
      <c r="U205" s="27"/>
      <c r="V205" s="74" t="s">
        <v>141</v>
      </c>
      <c r="W205" s="74"/>
      <c r="X205" s="74"/>
      <c r="Y205" s="74"/>
      <c r="Z205" s="27" t="s">
        <v>142</v>
      </c>
      <c r="AA205" s="27"/>
      <c r="AB205" s="27"/>
      <c r="AC205" s="27"/>
      <c r="AD205" s="27"/>
      <c r="AE205" s="27"/>
      <c r="AF205" s="27"/>
      <c r="AG205" s="27"/>
      <c r="AH205" s="27"/>
      <c r="AI205" s="27"/>
      <c r="AJ205" s="27" t="s">
        <v>143</v>
      </c>
      <c r="AK205" s="27"/>
      <c r="AL205" s="27"/>
      <c r="AM205" s="27"/>
      <c r="AN205" s="27"/>
      <c r="AO205" s="27" t="s">
        <v>20</v>
      </c>
      <c r="AP205" s="27"/>
      <c r="AQ205" s="27"/>
      <c r="AR205" s="27"/>
      <c r="AS205" s="27"/>
      <c r="AT205" s="74" t="s">
        <v>144</v>
      </c>
      <c r="AU205" s="74"/>
      <c r="AV205" s="74"/>
      <c r="AW205" s="74"/>
      <c r="AX205" s="27" t="s">
        <v>142</v>
      </c>
      <c r="AY205" s="27"/>
      <c r="AZ205" s="27"/>
      <c r="BA205" s="27"/>
      <c r="BB205" s="27"/>
      <c r="BC205" s="27"/>
      <c r="BD205" s="27"/>
      <c r="BE205" s="27"/>
      <c r="BF205" s="27"/>
      <c r="BG205" s="27"/>
      <c r="BH205" s="27" t="s">
        <v>145</v>
      </c>
      <c r="BI205" s="27"/>
      <c r="BJ205" s="27"/>
      <c r="BK205" s="27"/>
      <c r="BL205" s="27"/>
    </row>
    <row r="206" spans="1:79" ht="63" customHeight="1" x14ac:dyDescent="0.2">
      <c r="A206" s="27"/>
      <c r="B206" s="27"/>
      <c r="C206" s="27"/>
      <c r="D206" s="27"/>
      <c r="E206" s="27"/>
      <c r="F206" s="27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/>
      <c r="U206" s="27"/>
      <c r="V206" s="74"/>
      <c r="W206" s="74"/>
      <c r="X206" s="74"/>
      <c r="Y206" s="74"/>
      <c r="Z206" s="27" t="s">
        <v>17</v>
      </c>
      <c r="AA206" s="27"/>
      <c r="AB206" s="27"/>
      <c r="AC206" s="27"/>
      <c r="AD206" s="27"/>
      <c r="AE206" s="27" t="s">
        <v>16</v>
      </c>
      <c r="AF206" s="27"/>
      <c r="AG206" s="27"/>
      <c r="AH206" s="27"/>
      <c r="AI206" s="27"/>
      <c r="AJ206" s="27"/>
      <c r="AK206" s="27"/>
      <c r="AL206" s="27"/>
      <c r="AM206" s="27"/>
      <c r="AN206" s="27"/>
      <c r="AO206" s="27"/>
      <c r="AP206" s="27"/>
      <c r="AQ206" s="27"/>
      <c r="AR206" s="27"/>
      <c r="AS206" s="27"/>
      <c r="AT206" s="74"/>
      <c r="AU206" s="74"/>
      <c r="AV206" s="74"/>
      <c r="AW206" s="74"/>
      <c r="AX206" s="27" t="s">
        <v>17</v>
      </c>
      <c r="AY206" s="27"/>
      <c r="AZ206" s="27"/>
      <c r="BA206" s="27"/>
      <c r="BB206" s="27"/>
      <c r="BC206" s="27" t="s">
        <v>16</v>
      </c>
      <c r="BD206" s="27"/>
      <c r="BE206" s="27"/>
      <c r="BF206" s="27"/>
      <c r="BG206" s="27"/>
      <c r="BH206" s="27"/>
      <c r="BI206" s="27"/>
      <c r="BJ206" s="27"/>
      <c r="BK206" s="27"/>
      <c r="BL206" s="27"/>
    </row>
    <row r="207" spans="1:79" ht="15" customHeight="1" x14ac:dyDescent="0.2">
      <c r="A207" s="27">
        <v>1</v>
      </c>
      <c r="B207" s="27"/>
      <c r="C207" s="27"/>
      <c r="D207" s="27"/>
      <c r="E207" s="27"/>
      <c r="F207" s="27"/>
      <c r="G207" s="27">
        <v>2</v>
      </c>
      <c r="H207" s="27"/>
      <c r="I207" s="27"/>
      <c r="J207" s="27"/>
      <c r="K207" s="27"/>
      <c r="L207" s="27"/>
      <c r="M207" s="27"/>
      <c r="N207" s="27"/>
      <c r="O207" s="27"/>
      <c r="P207" s="27"/>
      <c r="Q207" s="27">
        <v>3</v>
      </c>
      <c r="R207" s="27"/>
      <c r="S207" s="27"/>
      <c r="T207" s="27"/>
      <c r="U207" s="27"/>
      <c r="V207" s="27">
        <v>4</v>
      </c>
      <c r="W207" s="27"/>
      <c r="X207" s="27"/>
      <c r="Y207" s="27"/>
      <c r="Z207" s="27">
        <v>5</v>
      </c>
      <c r="AA207" s="27"/>
      <c r="AB207" s="27"/>
      <c r="AC207" s="27"/>
      <c r="AD207" s="27"/>
      <c r="AE207" s="27">
        <v>6</v>
      </c>
      <c r="AF207" s="27"/>
      <c r="AG207" s="27"/>
      <c r="AH207" s="27"/>
      <c r="AI207" s="27"/>
      <c r="AJ207" s="27">
        <v>7</v>
      </c>
      <c r="AK207" s="27"/>
      <c r="AL207" s="27"/>
      <c r="AM207" s="27"/>
      <c r="AN207" s="27"/>
      <c r="AO207" s="27">
        <v>8</v>
      </c>
      <c r="AP207" s="27"/>
      <c r="AQ207" s="27"/>
      <c r="AR207" s="27"/>
      <c r="AS207" s="27"/>
      <c r="AT207" s="27">
        <v>9</v>
      </c>
      <c r="AU207" s="27"/>
      <c r="AV207" s="27"/>
      <c r="AW207" s="27"/>
      <c r="AX207" s="27">
        <v>10</v>
      </c>
      <c r="AY207" s="27"/>
      <c r="AZ207" s="27"/>
      <c r="BA207" s="27"/>
      <c r="BB207" s="27"/>
      <c r="BC207" s="27">
        <v>11</v>
      </c>
      <c r="BD207" s="27"/>
      <c r="BE207" s="27"/>
      <c r="BF207" s="27"/>
      <c r="BG207" s="27"/>
      <c r="BH207" s="27">
        <v>12</v>
      </c>
      <c r="BI207" s="27"/>
      <c r="BJ207" s="27"/>
      <c r="BK207" s="27"/>
      <c r="BL207" s="27"/>
    </row>
    <row r="208" spans="1:79" s="1" customFormat="1" ht="12" hidden="1" customHeight="1" x14ac:dyDescent="0.2">
      <c r="A208" s="26" t="s">
        <v>64</v>
      </c>
      <c r="B208" s="26"/>
      <c r="C208" s="26"/>
      <c r="D208" s="26"/>
      <c r="E208" s="26"/>
      <c r="F208" s="26"/>
      <c r="G208" s="61" t="s">
        <v>57</v>
      </c>
      <c r="H208" s="61"/>
      <c r="I208" s="61"/>
      <c r="J208" s="61"/>
      <c r="K208" s="61"/>
      <c r="L208" s="61"/>
      <c r="M208" s="61"/>
      <c r="N208" s="61"/>
      <c r="O208" s="61"/>
      <c r="P208" s="61"/>
      <c r="Q208" s="30" t="s">
        <v>80</v>
      </c>
      <c r="R208" s="30"/>
      <c r="S208" s="30"/>
      <c r="T208" s="30"/>
      <c r="U208" s="30"/>
      <c r="V208" s="30" t="s">
        <v>81</v>
      </c>
      <c r="W208" s="30"/>
      <c r="X208" s="30"/>
      <c r="Y208" s="30"/>
      <c r="Z208" s="30" t="s">
        <v>82</v>
      </c>
      <c r="AA208" s="30"/>
      <c r="AB208" s="30"/>
      <c r="AC208" s="30"/>
      <c r="AD208" s="30"/>
      <c r="AE208" s="30" t="s">
        <v>83</v>
      </c>
      <c r="AF208" s="30"/>
      <c r="AG208" s="30"/>
      <c r="AH208" s="30"/>
      <c r="AI208" s="30"/>
      <c r="AJ208" s="78" t="s">
        <v>101</v>
      </c>
      <c r="AK208" s="30"/>
      <c r="AL208" s="30"/>
      <c r="AM208" s="30"/>
      <c r="AN208" s="30"/>
      <c r="AO208" s="30" t="s">
        <v>84</v>
      </c>
      <c r="AP208" s="30"/>
      <c r="AQ208" s="30"/>
      <c r="AR208" s="30"/>
      <c r="AS208" s="30"/>
      <c r="AT208" s="78" t="s">
        <v>102</v>
      </c>
      <c r="AU208" s="30"/>
      <c r="AV208" s="30"/>
      <c r="AW208" s="30"/>
      <c r="AX208" s="30" t="s">
        <v>85</v>
      </c>
      <c r="AY208" s="30"/>
      <c r="AZ208" s="30"/>
      <c r="BA208" s="30"/>
      <c r="BB208" s="30"/>
      <c r="BC208" s="30" t="s">
        <v>86</v>
      </c>
      <c r="BD208" s="30"/>
      <c r="BE208" s="30"/>
      <c r="BF208" s="30"/>
      <c r="BG208" s="30"/>
      <c r="BH208" s="78" t="s">
        <v>101</v>
      </c>
      <c r="BI208" s="30"/>
      <c r="BJ208" s="30"/>
      <c r="BK208" s="30"/>
      <c r="BL208" s="30"/>
      <c r="CA208" s="1" t="s">
        <v>52</v>
      </c>
    </row>
    <row r="209" spans="1:79" s="6" customFormat="1" ht="12.75" customHeight="1" x14ac:dyDescent="0.2">
      <c r="A209" s="85"/>
      <c r="B209" s="85"/>
      <c r="C209" s="85"/>
      <c r="D209" s="85"/>
      <c r="E209" s="85"/>
      <c r="F209" s="85"/>
      <c r="G209" s="120" t="s">
        <v>147</v>
      </c>
      <c r="H209" s="120"/>
      <c r="I209" s="120"/>
      <c r="J209" s="120"/>
      <c r="K209" s="120"/>
      <c r="L209" s="120"/>
      <c r="M209" s="120"/>
      <c r="N209" s="120"/>
      <c r="O209" s="120"/>
      <c r="P209" s="120"/>
      <c r="Q209" s="116"/>
      <c r="R209" s="116"/>
      <c r="S209" s="116"/>
      <c r="T209" s="116"/>
      <c r="U209" s="116"/>
      <c r="V209" s="116"/>
      <c r="W209" s="116"/>
      <c r="X209" s="116"/>
      <c r="Y209" s="116"/>
      <c r="Z209" s="116"/>
      <c r="AA209" s="116"/>
      <c r="AB209" s="116"/>
      <c r="AC209" s="116"/>
      <c r="AD209" s="116"/>
      <c r="AE209" s="116"/>
      <c r="AF209" s="116"/>
      <c r="AG209" s="116"/>
      <c r="AH209" s="116"/>
      <c r="AI209" s="116"/>
      <c r="AJ209" s="116">
        <f>IF(ISNUMBER(Q209),Q209,0)-IF(ISNUMBER(Z209),Z209,0)</f>
        <v>0</v>
      </c>
      <c r="AK209" s="116"/>
      <c r="AL209" s="116"/>
      <c r="AM209" s="116"/>
      <c r="AN209" s="116"/>
      <c r="AO209" s="116"/>
      <c r="AP209" s="116"/>
      <c r="AQ209" s="116"/>
      <c r="AR209" s="116"/>
      <c r="AS209" s="116"/>
      <c r="AT209" s="116">
        <f>IF(ISNUMBER(V209),V209,0)-IF(ISNUMBER(Z209),Z209,0)-IF(ISNUMBER(AE209),AE209,0)</f>
        <v>0</v>
      </c>
      <c r="AU209" s="116"/>
      <c r="AV209" s="116"/>
      <c r="AW209" s="116"/>
      <c r="AX209" s="116"/>
      <c r="AY209" s="116"/>
      <c r="AZ209" s="116"/>
      <c r="BA209" s="116"/>
      <c r="BB209" s="116"/>
      <c r="BC209" s="116"/>
      <c r="BD209" s="116"/>
      <c r="BE209" s="116"/>
      <c r="BF209" s="116"/>
      <c r="BG209" s="116"/>
      <c r="BH209" s="116">
        <f>IF(ISNUMBER(AO209),AO209,0)-IF(ISNUMBER(AX209),AX209,0)</f>
        <v>0</v>
      </c>
      <c r="BI209" s="116"/>
      <c r="BJ209" s="116"/>
      <c r="BK209" s="116"/>
      <c r="BL209" s="116"/>
      <c r="CA209" s="6" t="s">
        <v>53</v>
      </c>
    </row>
    <row r="211" spans="1:79" ht="14.25" customHeight="1" x14ac:dyDescent="0.2">
      <c r="A211" s="29" t="s">
        <v>220</v>
      </c>
      <c r="B211" s="29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</row>
    <row r="212" spans="1:79" ht="15" customHeight="1" x14ac:dyDescent="0.2">
      <c r="A212" s="31" t="s">
        <v>213</v>
      </c>
      <c r="B212" s="31"/>
      <c r="C212" s="31"/>
      <c r="D212" s="31"/>
      <c r="E212" s="31"/>
      <c r="F212" s="31"/>
      <c r="G212" s="31"/>
      <c r="H212" s="31"/>
      <c r="I212" s="31"/>
      <c r="J212" s="31"/>
      <c r="K212" s="31"/>
      <c r="L212" s="31"/>
      <c r="M212" s="31"/>
      <c r="N212" s="31"/>
      <c r="O212" s="31"/>
      <c r="P212" s="31"/>
      <c r="Q212" s="31"/>
      <c r="R212" s="31"/>
      <c r="S212" s="31"/>
      <c r="T212" s="31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F212" s="31"/>
      <c r="AG212" s="31"/>
      <c r="AH212" s="31"/>
      <c r="AI212" s="31"/>
      <c r="AJ212" s="31"/>
      <c r="AK212" s="31"/>
      <c r="AL212" s="31"/>
      <c r="AM212" s="31"/>
      <c r="AN212" s="31"/>
      <c r="AO212" s="31"/>
      <c r="AP212" s="31"/>
      <c r="AQ212" s="31"/>
      <c r="AR212" s="31"/>
      <c r="AS212" s="31"/>
      <c r="AT212" s="31"/>
      <c r="AU212" s="31"/>
      <c r="AV212" s="31"/>
      <c r="AW212" s="31"/>
      <c r="AX212" s="31"/>
      <c r="AY212" s="31"/>
      <c r="AZ212" s="31"/>
      <c r="BA212" s="31"/>
      <c r="BB212" s="31"/>
      <c r="BC212" s="31"/>
      <c r="BD212" s="31"/>
      <c r="BE212" s="31"/>
      <c r="BF212" s="31"/>
      <c r="BG212" s="31"/>
      <c r="BH212" s="31"/>
      <c r="BI212" s="31"/>
      <c r="BJ212" s="31"/>
      <c r="BK212" s="31"/>
      <c r="BL212" s="31"/>
    </row>
    <row r="213" spans="1:79" ht="42.95" customHeight="1" x14ac:dyDescent="0.2">
      <c r="A213" s="74" t="s">
        <v>135</v>
      </c>
      <c r="B213" s="74"/>
      <c r="C213" s="74"/>
      <c r="D213" s="74"/>
      <c r="E213" s="74"/>
      <c r="F213" s="74"/>
      <c r="G213" s="27" t="s">
        <v>19</v>
      </c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 t="s">
        <v>15</v>
      </c>
      <c r="U213" s="27"/>
      <c r="V213" s="27"/>
      <c r="W213" s="27"/>
      <c r="X213" s="27"/>
      <c r="Y213" s="27"/>
      <c r="Z213" s="27" t="s">
        <v>14</v>
      </c>
      <c r="AA213" s="27"/>
      <c r="AB213" s="27"/>
      <c r="AC213" s="27"/>
      <c r="AD213" s="27"/>
      <c r="AE213" s="27" t="s">
        <v>216</v>
      </c>
      <c r="AF213" s="27"/>
      <c r="AG213" s="27"/>
      <c r="AH213" s="27"/>
      <c r="AI213" s="27"/>
      <c r="AJ213" s="27"/>
      <c r="AK213" s="27" t="s">
        <v>221</v>
      </c>
      <c r="AL213" s="27"/>
      <c r="AM213" s="27"/>
      <c r="AN213" s="27"/>
      <c r="AO213" s="27"/>
      <c r="AP213" s="27"/>
      <c r="AQ213" s="27" t="s">
        <v>233</v>
      </c>
      <c r="AR213" s="27"/>
      <c r="AS213" s="27"/>
      <c r="AT213" s="27"/>
      <c r="AU213" s="27"/>
      <c r="AV213" s="27"/>
      <c r="AW213" s="27" t="s">
        <v>18</v>
      </c>
      <c r="AX213" s="27"/>
      <c r="AY213" s="27"/>
      <c r="AZ213" s="27"/>
      <c r="BA213" s="27"/>
      <c r="BB213" s="27"/>
      <c r="BC213" s="27"/>
      <c r="BD213" s="27"/>
      <c r="BE213" s="27" t="s">
        <v>156</v>
      </c>
      <c r="BF213" s="27"/>
      <c r="BG213" s="27"/>
      <c r="BH213" s="27"/>
      <c r="BI213" s="27"/>
      <c r="BJ213" s="27"/>
      <c r="BK213" s="27"/>
      <c r="BL213" s="27"/>
    </row>
    <row r="214" spans="1:79" ht="21.75" customHeight="1" x14ac:dyDescent="0.2">
      <c r="A214" s="74"/>
      <c r="B214" s="74"/>
      <c r="C214" s="74"/>
      <c r="D214" s="74"/>
      <c r="E214" s="74"/>
      <c r="F214" s="74"/>
      <c r="G214" s="27"/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27"/>
      <c r="AF214" s="27"/>
      <c r="AG214" s="27"/>
      <c r="AH214" s="27"/>
      <c r="AI214" s="27"/>
      <c r="AJ214" s="27"/>
      <c r="AK214" s="27"/>
      <c r="AL214" s="27"/>
      <c r="AM214" s="27"/>
      <c r="AN214" s="27"/>
      <c r="AO214" s="27"/>
      <c r="AP214" s="27"/>
      <c r="AQ214" s="27"/>
      <c r="AR214" s="27"/>
      <c r="AS214" s="27"/>
      <c r="AT214" s="27"/>
      <c r="AU214" s="27"/>
      <c r="AV214" s="27"/>
      <c r="AW214" s="27"/>
      <c r="AX214" s="27"/>
      <c r="AY214" s="27"/>
      <c r="AZ214" s="27"/>
      <c r="BA214" s="27"/>
      <c r="BB214" s="27"/>
      <c r="BC214" s="27"/>
      <c r="BD214" s="27"/>
      <c r="BE214" s="27"/>
      <c r="BF214" s="27"/>
      <c r="BG214" s="27"/>
      <c r="BH214" s="27"/>
      <c r="BI214" s="27"/>
      <c r="BJ214" s="27"/>
      <c r="BK214" s="27"/>
      <c r="BL214" s="27"/>
    </row>
    <row r="215" spans="1:79" ht="15" customHeight="1" x14ac:dyDescent="0.2">
      <c r="A215" s="27">
        <v>1</v>
      </c>
      <c r="B215" s="27"/>
      <c r="C215" s="27"/>
      <c r="D215" s="27"/>
      <c r="E215" s="27"/>
      <c r="F215" s="27"/>
      <c r="G215" s="27">
        <v>2</v>
      </c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>
        <v>3</v>
      </c>
      <c r="U215" s="27"/>
      <c r="V215" s="27"/>
      <c r="W215" s="27"/>
      <c r="X215" s="27"/>
      <c r="Y215" s="27"/>
      <c r="Z215" s="27">
        <v>4</v>
      </c>
      <c r="AA215" s="27"/>
      <c r="AB215" s="27"/>
      <c r="AC215" s="27"/>
      <c r="AD215" s="27"/>
      <c r="AE215" s="27">
        <v>5</v>
      </c>
      <c r="AF215" s="27"/>
      <c r="AG215" s="27"/>
      <c r="AH215" s="27"/>
      <c r="AI215" s="27"/>
      <c r="AJ215" s="27"/>
      <c r="AK215" s="27">
        <v>6</v>
      </c>
      <c r="AL215" s="27"/>
      <c r="AM215" s="27"/>
      <c r="AN215" s="27"/>
      <c r="AO215" s="27"/>
      <c r="AP215" s="27"/>
      <c r="AQ215" s="27">
        <v>7</v>
      </c>
      <c r="AR215" s="27"/>
      <c r="AS215" s="27"/>
      <c r="AT215" s="27"/>
      <c r="AU215" s="27"/>
      <c r="AV215" s="27"/>
      <c r="AW215" s="26">
        <v>8</v>
      </c>
      <c r="AX215" s="26"/>
      <c r="AY215" s="26"/>
      <c r="AZ215" s="26"/>
      <c r="BA215" s="26"/>
      <c r="BB215" s="26"/>
      <c r="BC215" s="26"/>
      <c r="BD215" s="26"/>
      <c r="BE215" s="26">
        <v>9</v>
      </c>
      <c r="BF215" s="26"/>
      <c r="BG215" s="26"/>
      <c r="BH215" s="26"/>
      <c r="BI215" s="26"/>
      <c r="BJ215" s="26"/>
      <c r="BK215" s="26"/>
      <c r="BL215" s="26"/>
    </row>
    <row r="216" spans="1:79" s="1" customFormat="1" ht="18.75" hidden="1" customHeight="1" x14ac:dyDescent="0.2">
      <c r="A216" s="26" t="s">
        <v>64</v>
      </c>
      <c r="B216" s="26"/>
      <c r="C216" s="26"/>
      <c r="D216" s="26"/>
      <c r="E216" s="26"/>
      <c r="F216" s="26"/>
      <c r="G216" s="61" t="s">
        <v>57</v>
      </c>
      <c r="H216" s="61"/>
      <c r="I216" s="61"/>
      <c r="J216" s="61"/>
      <c r="K216" s="61"/>
      <c r="L216" s="61"/>
      <c r="M216" s="61"/>
      <c r="N216" s="61"/>
      <c r="O216" s="61"/>
      <c r="P216" s="61"/>
      <c r="Q216" s="61"/>
      <c r="R216" s="61"/>
      <c r="S216" s="61"/>
      <c r="T216" s="30" t="s">
        <v>80</v>
      </c>
      <c r="U216" s="30"/>
      <c r="V216" s="30"/>
      <c r="W216" s="30"/>
      <c r="X216" s="30"/>
      <c r="Y216" s="30"/>
      <c r="Z216" s="30" t="s">
        <v>81</v>
      </c>
      <c r="AA216" s="30"/>
      <c r="AB216" s="30"/>
      <c r="AC216" s="30"/>
      <c r="AD216" s="30"/>
      <c r="AE216" s="30" t="s">
        <v>82</v>
      </c>
      <c r="AF216" s="30"/>
      <c r="AG216" s="30"/>
      <c r="AH216" s="30"/>
      <c r="AI216" s="30"/>
      <c r="AJ216" s="30"/>
      <c r="AK216" s="30" t="s">
        <v>83</v>
      </c>
      <c r="AL216" s="30"/>
      <c r="AM216" s="30"/>
      <c r="AN216" s="30"/>
      <c r="AO216" s="30"/>
      <c r="AP216" s="30"/>
      <c r="AQ216" s="30" t="s">
        <v>84</v>
      </c>
      <c r="AR216" s="30"/>
      <c r="AS216" s="30"/>
      <c r="AT216" s="30"/>
      <c r="AU216" s="30"/>
      <c r="AV216" s="30"/>
      <c r="AW216" s="61" t="s">
        <v>87</v>
      </c>
      <c r="AX216" s="61"/>
      <c r="AY216" s="61"/>
      <c r="AZ216" s="61"/>
      <c r="BA216" s="61"/>
      <c r="BB216" s="61"/>
      <c r="BC216" s="61"/>
      <c r="BD216" s="61"/>
      <c r="BE216" s="61" t="s">
        <v>88</v>
      </c>
      <c r="BF216" s="61"/>
      <c r="BG216" s="61"/>
      <c r="BH216" s="61"/>
      <c r="BI216" s="61"/>
      <c r="BJ216" s="61"/>
      <c r="BK216" s="61"/>
      <c r="BL216" s="61"/>
      <c r="CA216" s="1" t="s">
        <v>54</v>
      </c>
    </row>
    <row r="217" spans="1:79" s="6" customFormat="1" ht="12.75" customHeight="1" x14ac:dyDescent="0.2">
      <c r="A217" s="85"/>
      <c r="B217" s="85"/>
      <c r="C217" s="85"/>
      <c r="D217" s="85"/>
      <c r="E217" s="85"/>
      <c r="F217" s="85"/>
      <c r="G217" s="120" t="s">
        <v>147</v>
      </c>
      <c r="H217" s="120"/>
      <c r="I217" s="120"/>
      <c r="J217" s="120"/>
      <c r="K217" s="120"/>
      <c r="L217" s="120"/>
      <c r="M217" s="120"/>
      <c r="N217" s="120"/>
      <c r="O217" s="120"/>
      <c r="P217" s="120"/>
      <c r="Q217" s="120"/>
      <c r="R217" s="120"/>
      <c r="S217" s="120"/>
      <c r="T217" s="116"/>
      <c r="U217" s="116"/>
      <c r="V217" s="116"/>
      <c r="W217" s="116"/>
      <c r="X217" s="116"/>
      <c r="Y217" s="116"/>
      <c r="Z217" s="116"/>
      <c r="AA217" s="116"/>
      <c r="AB217" s="116"/>
      <c r="AC217" s="116"/>
      <c r="AD217" s="116"/>
      <c r="AE217" s="116"/>
      <c r="AF217" s="116"/>
      <c r="AG217" s="116"/>
      <c r="AH217" s="116"/>
      <c r="AI217" s="116"/>
      <c r="AJ217" s="116"/>
      <c r="AK217" s="116"/>
      <c r="AL217" s="116"/>
      <c r="AM217" s="116"/>
      <c r="AN217" s="116"/>
      <c r="AO217" s="116"/>
      <c r="AP217" s="116"/>
      <c r="AQ217" s="116"/>
      <c r="AR217" s="116"/>
      <c r="AS217" s="116"/>
      <c r="AT217" s="116"/>
      <c r="AU217" s="116"/>
      <c r="AV217" s="116"/>
      <c r="AW217" s="120"/>
      <c r="AX217" s="120"/>
      <c r="AY217" s="120"/>
      <c r="AZ217" s="120"/>
      <c r="BA217" s="120"/>
      <c r="BB217" s="120"/>
      <c r="BC217" s="120"/>
      <c r="BD217" s="120"/>
      <c r="BE217" s="120"/>
      <c r="BF217" s="120"/>
      <c r="BG217" s="120"/>
      <c r="BH217" s="120"/>
      <c r="BI217" s="120"/>
      <c r="BJ217" s="120"/>
      <c r="BK217" s="120"/>
      <c r="BL217" s="120"/>
      <c r="CA217" s="6" t="s">
        <v>55</v>
      </c>
    </row>
    <row r="219" spans="1:79" ht="14.25" customHeight="1" x14ac:dyDescent="0.2">
      <c r="A219" s="29" t="s">
        <v>234</v>
      </c>
      <c r="B219" s="29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</row>
    <row r="220" spans="1:79" ht="15" customHeight="1" x14ac:dyDescent="0.2">
      <c r="A220" s="125" t="s">
        <v>204</v>
      </c>
      <c r="B220" s="126"/>
      <c r="C220" s="126"/>
      <c r="D220" s="126"/>
      <c r="E220" s="126"/>
      <c r="F220" s="126"/>
      <c r="G220" s="126"/>
      <c r="H220" s="126"/>
      <c r="I220" s="126"/>
      <c r="J220" s="126"/>
      <c r="K220" s="126"/>
      <c r="L220" s="126"/>
      <c r="M220" s="126"/>
      <c r="N220" s="126"/>
      <c r="O220" s="126"/>
      <c r="P220" s="126"/>
      <c r="Q220" s="126"/>
      <c r="R220" s="126"/>
      <c r="S220" s="126"/>
      <c r="T220" s="126"/>
      <c r="U220" s="126"/>
      <c r="V220" s="126"/>
      <c r="W220" s="126"/>
      <c r="X220" s="126"/>
      <c r="Y220" s="126"/>
      <c r="Z220" s="126"/>
      <c r="AA220" s="126"/>
      <c r="AB220" s="126"/>
      <c r="AC220" s="126"/>
      <c r="AD220" s="126"/>
      <c r="AE220" s="126"/>
      <c r="AF220" s="126"/>
      <c r="AG220" s="126"/>
      <c r="AH220" s="126"/>
      <c r="AI220" s="126"/>
      <c r="AJ220" s="126"/>
      <c r="AK220" s="126"/>
      <c r="AL220" s="126"/>
      <c r="AM220" s="126"/>
      <c r="AN220" s="126"/>
      <c r="AO220" s="126"/>
      <c r="AP220" s="126"/>
      <c r="AQ220" s="126"/>
      <c r="AR220" s="126"/>
      <c r="AS220" s="126"/>
      <c r="AT220" s="126"/>
      <c r="AU220" s="126"/>
      <c r="AV220" s="126"/>
      <c r="AW220" s="126"/>
      <c r="AX220" s="126"/>
      <c r="AY220" s="126"/>
      <c r="AZ220" s="126"/>
      <c r="BA220" s="126"/>
      <c r="BB220" s="126"/>
      <c r="BC220" s="126"/>
      <c r="BD220" s="126"/>
      <c r="BE220" s="126"/>
      <c r="BF220" s="126"/>
      <c r="BG220" s="126"/>
      <c r="BH220" s="126"/>
      <c r="BI220" s="126"/>
      <c r="BJ220" s="126"/>
      <c r="BK220" s="126"/>
      <c r="BL220" s="126"/>
    </row>
    <row r="221" spans="1:79" ht="1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</row>
    <row r="223" spans="1:79" ht="14.25" x14ac:dyDescent="0.2">
      <c r="A223" s="29" t="s">
        <v>249</v>
      </c>
      <c r="B223" s="29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</row>
    <row r="224" spans="1:79" ht="14.25" x14ac:dyDescent="0.2">
      <c r="A224" s="29" t="s">
        <v>222</v>
      </c>
      <c r="B224" s="29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</row>
    <row r="225" spans="1:64" ht="15" customHeight="1" x14ac:dyDescent="0.2">
      <c r="A225" s="60"/>
      <c r="B225" s="60"/>
      <c r="C225" s="60"/>
      <c r="D225" s="60"/>
      <c r="E225" s="60"/>
      <c r="F225" s="60"/>
      <c r="G225" s="60"/>
      <c r="H225" s="60"/>
      <c r="I225" s="60"/>
      <c r="J225" s="60"/>
      <c r="K225" s="60"/>
      <c r="L225" s="60"/>
      <c r="M225" s="60"/>
      <c r="N225" s="60"/>
      <c r="O225" s="60"/>
      <c r="P225" s="60"/>
      <c r="Q225" s="60"/>
      <c r="R225" s="60"/>
      <c r="S225" s="60"/>
      <c r="T225" s="60"/>
      <c r="U225" s="60"/>
      <c r="V225" s="60"/>
      <c r="W225" s="60"/>
      <c r="X225" s="60"/>
      <c r="Y225" s="60"/>
      <c r="Z225" s="60"/>
      <c r="AA225" s="60"/>
      <c r="AB225" s="60"/>
      <c r="AC225" s="60"/>
      <c r="AD225" s="60"/>
      <c r="AE225" s="60"/>
      <c r="AF225" s="60"/>
      <c r="AG225" s="60"/>
      <c r="AH225" s="60"/>
      <c r="AI225" s="60"/>
      <c r="AJ225" s="60"/>
      <c r="AK225" s="60"/>
      <c r="AL225" s="60"/>
      <c r="AM225" s="60"/>
      <c r="AN225" s="60"/>
      <c r="AO225" s="60"/>
      <c r="AP225" s="60"/>
      <c r="AQ225" s="60"/>
      <c r="AR225" s="60"/>
      <c r="AS225" s="60"/>
      <c r="AT225" s="60"/>
      <c r="AU225" s="60"/>
      <c r="AV225" s="60"/>
      <c r="AW225" s="60"/>
      <c r="AX225" s="60"/>
      <c r="AY225" s="60"/>
      <c r="AZ225" s="60"/>
      <c r="BA225" s="60"/>
      <c r="BB225" s="60"/>
      <c r="BC225" s="60"/>
      <c r="BD225" s="60"/>
      <c r="BE225" s="60"/>
      <c r="BF225" s="60"/>
      <c r="BG225" s="60"/>
      <c r="BH225" s="60"/>
      <c r="BI225" s="60"/>
      <c r="BJ225" s="60"/>
      <c r="BK225" s="60"/>
      <c r="BL225" s="60"/>
    </row>
    <row r="226" spans="1:64" ht="1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</row>
    <row r="229" spans="1:64" ht="18.95" customHeight="1" x14ac:dyDescent="0.2">
      <c r="A229" s="129" t="s">
        <v>207</v>
      </c>
      <c r="B229" s="126"/>
      <c r="C229" s="126"/>
      <c r="D229" s="126"/>
      <c r="E229" s="126"/>
      <c r="F229" s="126"/>
      <c r="G229" s="126"/>
      <c r="H229" s="126"/>
      <c r="I229" s="126"/>
      <c r="J229" s="126"/>
      <c r="K229" s="126"/>
      <c r="L229" s="126"/>
      <c r="M229" s="126"/>
      <c r="N229" s="126"/>
      <c r="O229" s="126"/>
      <c r="P229" s="126"/>
      <c r="Q229" s="126"/>
      <c r="R229" s="126"/>
      <c r="S229" s="126"/>
      <c r="T229" s="126"/>
      <c r="U229" s="126"/>
      <c r="V229" s="126"/>
      <c r="W229" s="126"/>
      <c r="X229" s="126"/>
      <c r="Y229" s="126"/>
      <c r="Z229" s="126"/>
      <c r="AA229" s="126"/>
      <c r="AB229" s="22"/>
      <c r="AC229" s="22"/>
      <c r="AD229" s="22"/>
      <c r="AE229" s="22"/>
      <c r="AF229" s="22"/>
      <c r="AG229" s="22"/>
      <c r="AH229" s="42"/>
      <c r="AI229" s="42"/>
      <c r="AJ229" s="42"/>
      <c r="AK229" s="42"/>
      <c r="AL229" s="42"/>
      <c r="AM229" s="42"/>
      <c r="AN229" s="42"/>
      <c r="AO229" s="42"/>
      <c r="AP229" s="42"/>
      <c r="AQ229" s="22"/>
      <c r="AR229" s="22"/>
      <c r="AS229" s="22"/>
      <c r="AT229" s="22"/>
      <c r="AU229" s="130" t="s">
        <v>209</v>
      </c>
      <c r="AV229" s="128"/>
      <c r="AW229" s="128"/>
      <c r="AX229" s="128"/>
      <c r="AY229" s="128"/>
      <c r="AZ229" s="128"/>
      <c r="BA229" s="128"/>
      <c r="BB229" s="128"/>
      <c r="BC229" s="128"/>
      <c r="BD229" s="128"/>
      <c r="BE229" s="128"/>
      <c r="BF229" s="128"/>
    </row>
    <row r="230" spans="1:64" ht="12.75" customHeight="1" x14ac:dyDescent="0.2">
      <c r="AB230" s="23"/>
      <c r="AC230" s="23"/>
      <c r="AD230" s="23"/>
      <c r="AE230" s="23"/>
      <c r="AF230" s="23"/>
      <c r="AG230" s="23"/>
      <c r="AH230" s="28" t="s">
        <v>1</v>
      </c>
      <c r="AI230" s="28"/>
      <c r="AJ230" s="28"/>
      <c r="AK230" s="28"/>
      <c r="AL230" s="28"/>
      <c r="AM230" s="28"/>
      <c r="AN230" s="28"/>
      <c r="AO230" s="28"/>
      <c r="AP230" s="28"/>
      <c r="AQ230" s="23"/>
      <c r="AR230" s="23"/>
      <c r="AS230" s="23"/>
      <c r="AT230" s="23"/>
      <c r="AU230" s="28" t="s">
        <v>160</v>
      </c>
      <c r="AV230" s="28"/>
      <c r="AW230" s="28"/>
      <c r="AX230" s="28"/>
      <c r="AY230" s="28"/>
      <c r="AZ230" s="28"/>
      <c r="BA230" s="28"/>
      <c r="BB230" s="28"/>
      <c r="BC230" s="28"/>
      <c r="BD230" s="28"/>
      <c r="BE230" s="28"/>
      <c r="BF230" s="28"/>
    </row>
    <row r="231" spans="1:64" ht="15" x14ac:dyDescent="0.2">
      <c r="AB231" s="23"/>
      <c r="AC231" s="23"/>
      <c r="AD231" s="23"/>
      <c r="AE231" s="23"/>
      <c r="AF231" s="23"/>
      <c r="AG231" s="23"/>
      <c r="AH231" s="24"/>
      <c r="AI231" s="24"/>
      <c r="AJ231" s="24"/>
      <c r="AK231" s="24"/>
      <c r="AL231" s="24"/>
      <c r="AM231" s="24"/>
      <c r="AN231" s="24"/>
      <c r="AO231" s="24"/>
      <c r="AP231" s="24"/>
      <c r="AQ231" s="23"/>
      <c r="AR231" s="23"/>
      <c r="AS231" s="23"/>
      <c r="AT231" s="23"/>
      <c r="AU231" s="24"/>
      <c r="AV231" s="24"/>
      <c r="AW231" s="24"/>
      <c r="AX231" s="24"/>
      <c r="AY231" s="24"/>
      <c r="AZ231" s="24"/>
      <c r="BA231" s="24"/>
      <c r="BB231" s="24"/>
      <c r="BC231" s="24"/>
      <c r="BD231" s="24"/>
      <c r="BE231" s="24"/>
      <c r="BF231" s="24"/>
    </row>
    <row r="232" spans="1:64" ht="18" customHeight="1" x14ac:dyDescent="0.2">
      <c r="A232" s="129" t="s">
        <v>208</v>
      </c>
      <c r="B232" s="126"/>
      <c r="C232" s="126"/>
      <c r="D232" s="126"/>
      <c r="E232" s="126"/>
      <c r="F232" s="126"/>
      <c r="G232" s="126"/>
      <c r="H232" s="126"/>
      <c r="I232" s="126"/>
      <c r="J232" s="126"/>
      <c r="K232" s="126"/>
      <c r="L232" s="126"/>
      <c r="M232" s="126"/>
      <c r="N232" s="126"/>
      <c r="O232" s="126"/>
      <c r="P232" s="126"/>
      <c r="Q232" s="126"/>
      <c r="R232" s="126"/>
      <c r="S232" s="126"/>
      <c r="T232" s="126"/>
      <c r="U232" s="126"/>
      <c r="V232" s="126"/>
      <c r="W232" s="126"/>
      <c r="X232" s="126"/>
      <c r="Y232" s="126"/>
      <c r="Z232" s="126"/>
      <c r="AA232" s="126"/>
      <c r="AB232" s="23"/>
      <c r="AC232" s="23"/>
      <c r="AD232" s="23"/>
      <c r="AE232" s="23"/>
      <c r="AF232" s="23"/>
      <c r="AG232" s="23"/>
      <c r="AH232" s="43"/>
      <c r="AI232" s="43"/>
      <c r="AJ232" s="43"/>
      <c r="AK232" s="43"/>
      <c r="AL232" s="43"/>
      <c r="AM232" s="43"/>
      <c r="AN232" s="43"/>
      <c r="AO232" s="43"/>
      <c r="AP232" s="43"/>
      <c r="AQ232" s="23"/>
      <c r="AR232" s="23"/>
      <c r="AS232" s="23"/>
      <c r="AT232" s="23"/>
      <c r="AU232" s="131" t="s">
        <v>210</v>
      </c>
      <c r="AV232" s="128"/>
      <c r="AW232" s="128"/>
      <c r="AX232" s="128"/>
      <c r="AY232" s="128"/>
      <c r="AZ232" s="128"/>
      <c r="BA232" s="128"/>
      <c r="BB232" s="128"/>
      <c r="BC232" s="128"/>
      <c r="BD232" s="128"/>
      <c r="BE232" s="128"/>
      <c r="BF232" s="128"/>
    </row>
    <row r="233" spans="1:64" ht="12" customHeight="1" x14ac:dyDescent="0.2">
      <c r="AB233" s="23"/>
      <c r="AC233" s="23"/>
      <c r="AD233" s="23"/>
      <c r="AE233" s="23"/>
      <c r="AF233" s="23"/>
      <c r="AG233" s="23"/>
      <c r="AH233" s="28" t="s">
        <v>1</v>
      </c>
      <c r="AI233" s="28"/>
      <c r="AJ233" s="28"/>
      <c r="AK233" s="28"/>
      <c r="AL233" s="28"/>
      <c r="AM233" s="28"/>
      <c r="AN233" s="28"/>
      <c r="AO233" s="28"/>
      <c r="AP233" s="28"/>
      <c r="AQ233" s="23"/>
      <c r="AR233" s="23"/>
      <c r="AS233" s="23"/>
      <c r="AT233" s="23"/>
      <c r="AU233" s="28" t="s">
        <v>160</v>
      </c>
      <c r="AV233" s="28"/>
      <c r="AW233" s="28"/>
      <c r="AX233" s="28"/>
      <c r="AY233" s="28"/>
      <c r="AZ233" s="28"/>
      <c r="BA233" s="28"/>
      <c r="BB233" s="28"/>
      <c r="BC233" s="28"/>
      <c r="BD233" s="28"/>
      <c r="BE233" s="28"/>
      <c r="BF233" s="28"/>
    </row>
  </sheetData>
  <mergeCells count="1357">
    <mergeCell ref="AP176:AT176"/>
    <mergeCell ref="AU176:AY176"/>
    <mergeCell ref="AZ176:BD176"/>
    <mergeCell ref="AK175:AO175"/>
    <mergeCell ref="AP175:AT175"/>
    <mergeCell ref="AU175:AY175"/>
    <mergeCell ref="AZ175:BD175"/>
    <mergeCell ref="A176:F176"/>
    <mergeCell ref="G176:S176"/>
    <mergeCell ref="T176:Z176"/>
    <mergeCell ref="AA176:AE176"/>
    <mergeCell ref="AF176:AJ176"/>
    <mergeCell ref="AK176:AO176"/>
    <mergeCell ref="A175:F175"/>
    <mergeCell ref="G175:S175"/>
    <mergeCell ref="T175:Z175"/>
    <mergeCell ref="AA175:AE175"/>
    <mergeCell ref="AF175:AJ175"/>
    <mergeCell ref="BE166:BI166"/>
    <mergeCell ref="BJ166:BN166"/>
    <mergeCell ref="BO166:BS166"/>
    <mergeCell ref="BO165:BS165"/>
    <mergeCell ref="A166:F166"/>
    <mergeCell ref="G166:S166"/>
    <mergeCell ref="T166:Z166"/>
    <mergeCell ref="AA166:AE166"/>
    <mergeCell ref="AF166:AJ166"/>
    <mergeCell ref="AK166:AO166"/>
    <mergeCell ref="AP166:AT166"/>
    <mergeCell ref="AU166:AY166"/>
    <mergeCell ref="AZ166:BD166"/>
    <mergeCell ref="AK165:AO165"/>
    <mergeCell ref="AP165:AT165"/>
    <mergeCell ref="AU165:AY165"/>
    <mergeCell ref="AZ165:BD165"/>
    <mergeCell ref="BE165:BI165"/>
    <mergeCell ref="BJ165:BN165"/>
    <mergeCell ref="A165:F165"/>
    <mergeCell ref="G165:S165"/>
    <mergeCell ref="T165:Z165"/>
    <mergeCell ref="AA165:AE165"/>
    <mergeCell ref="AF165:AJ165"/>
    <mergeCell ref="AX154:AZ154"/>
    <mergeCell ref="BA154:BC154"/>
    <mergeCell ref="BD154:BF154"/>
    <mergeCell ref="BG154:BI154"/>
    <mergeCell ref="BJ154:BL154"/>
    <mergeCell ref="A154:C154"/>
    <mergeCell ref="D154:V154"/>
    <mergeCell ref="W154:Y154"/>
    <mergeCell ref="Z154:AB154"/>
    <mergeCell ref="AC154:AE154"/>
    <mergeCell ref="AF154:AH154"/>
    <mergeCell ref="AI154:AK154"/>
    <mergeCell ref="A144:T144"/>
    <mergeCell ref="U144:Y144"/>
    <mergeCell ref="Z144:AD144"/>
    <mergeCell ref="AE144:AI144"/>
    <mergeCell ref="AJ144:AN144"/>
    <mergeCell ref="AO144:AS144"/>
    <mergeCell ref="AT144:AX144"/>
    <mergeCell ref="AY144:BC144"/>
    <mergeCell ref="BD144:BH144"/>
    <mergeCell ref="BE133:BI133"/>
    <mergeCell ref="BE132:BI132"/>
    <mergeCell ref="A133:C133"/>
    <mergeCell ref="D133:P133"/>
    <mergeCell ref="Q133:U133"/>
    <mergeCell ref="V133:AE133"/>
    <mergeCell ref="AF133:AJ133"/>
    <mergeCell ref="AK133:AO133"/>
    <mergeCell ref="AP133:AT133"/>
    <mergeCell ref="AU133:AY133"/>
    <mergeCell ref="AZ133:BD133"/>
    <mergeCell ref="BE131:BI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BE130:BI130"/>
    <mergeCell ref="A131:C131"/>
    <mergeCell ref="D131:P131"/>
    <mergeCell ref="Q131:U131"/>
    <mergeCell ref="V131:AE131"/>
    <mergeCell ref="AF131:AJ131"/>
    <mergeCell ref="AK131:AO131"/>
    <mergeCell ref="AP131:AT131"/>
    <mergeCell ref="AU131:AY131"/>
    <mergeCell ref="AZ131:BD131"/>
    <mergeCell ref="BE129:BI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BE128:BI128"/>
    <mergeCell ref="A129:C129"/>
    <mergeCell ref="D129:P129"/>
    <mergeCell ref="Q129:U129"/>
    <mergeCell ref="V129:AE129"/>
    <mergeCell ref="AF129:AJ129"/>
    <mergeCell ref="AK129:AO129"/>
    <mergeCell ref="AP129:AT129"/>
    <mergeCell ref="AU129:AY129"/>
    <mergeCell ref="AZ129:BD129"/>
    <mergeCell ref="BE127:BI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BE126:BI126"/>
    <mergeCell ref="A127:C127"/>
    <mergeCell ref="D127:P127"/>
    <mergeCell ref="Q127:U127"/>
    <mergeCell ref="V127:AE127"/>
    <mergeCell ref="AF127:AJ127"/>
    <mergeCell ref="AK127:AO127"/>
    <mergeCell ref="AP127:AT127"/>
    <mergeCell ref="AU127:AY127"/>
    <mergeCell ref="AZ127:BD127"/>
    <mergeCell ref="V126:AE126"/>
    <mergeCell ref="AF126:AJ126"/>
    <mergeCell ref="AK126:AO126"/>
    <mergeCell ref="AP126:AT126"/>
    <mergeCell ref="AU126:AY126"/>
    <mergeCell ref="AZ126:BD126"/>
    <mergeCell ref="A125:C125"/>
    <mergeCell ref="D125:P125"/>
    <mergeCell ref="Q125:U125"/>
    <mergeCell ref="V125:AE125"/>
    <mergeCell ref="AF125:AJ125"/>
    <mergeCell ref="AK125:AO125"/>
    <mergeCell ref="AP125:AT125"/>
    <mergeCell ref="AU125:AY125"/>
    <mergeCell ref="AZ125:BD125"/>
    <mergeCell ref="BE117:BI117"/>
    <mergeCell ref="BJ117:BN117"/>
    <mergeCell ref="BO117:BS117"/>
    <mergeCell ref="BT117:BX117"/>
    <mergeCell ref="BT116:BX116"/>
    <mergeCell ref="A117:C117"/>
    <mergeCell ref="D117:P117"/>
    <mergeCell ref="Q117:U117"/>
    <mergeCell ref="V117:AE117"/>
    <mergeCell ref="AF117:AJ117"/>
    <mergeCell ref="AK117:AO117"/>
    <mergeCell ref="AP117:AT117"/>
    <mergeCell ref="AU117:AY117"/>
    <mergeCell ref="AZ117:BD117"/>
    <mergeCell ref="AP116:AT116"/>
    <mergeCell ref="AU116:AY116"/>
    <mergeCell ref="AZ116:BD116"/>
    <mergeCell ref="BE116:BI116"/>
    <mergeCell ref="BJ116:BN116"/>
    <mergeCell ref="BO116:BS116"/>
    <mergeCell ref="BE115:BI115"/>
    <mergeCell ref="BJ115:BN115"/>
    <mergeCell ref="BO115:BS115"/>
    <mergeCell ref="BT115:BX115"/>
    <mergeCell ref="A116:C116"/>
    <mergeCell ref="D116:P116"/>
    <mergeCell ref="Q116:U116"/>
    <mergeCell ref="V116:AE116"/>
    <mergeCell ref="AF116:AJ116"/>
    <mergeCell ref="AK116:AO116"/>
    <mergeCell ref="BT114:BX114"/>
    <mergeCell ref="A115:C115"/>
    <mergeCell ref="D115:P115"/>
    <mergeCell ref="Q115:U115"/>
    <mergeCell ref="V115:AE115"/>
    <mergeCell ref="AF115:AJ115"/>
    <mergeCell ref="AK115:AO115"/>
    <mergeCell ref="AP115:AT115"/>
    <mergeCell ref="AU115:AY115"/>
    <mergeCell ref="AZ115:BD115"/>
    <mergeCell ref="AP114:AT114"/>
    <mergeCell ref="AU114:AY114"/>
    <mergeCell ref="AZ114:BD114"/>
    <mergeCell ref="BE114:BI114"/>
    <mergeCell ref="BJ114:BN114"/>
    <mergeCell ref="BO114:BS114"/>
    <mergeCell ref="BE113:BI113"/>
    <mergeCell ref="BJ113:BN113"/>
    <mergeCell ref="BO113:BS113"/>
    <mergeCell ref="BT113:BX113"/>
    <mergeCell ref="A114:C114"/>
    <mergeCell ref="D114:P114"/>
    <mergeCell ref="Q114:U114"/>
    <mergeCell ref="V114:AE114"/>
    <mergeCell ref="AF114:AJ114"/>
    <mergeCell ref="AK114:AO114"/>
    <mergeCell ref="BT112:BX112"/>
    <mergeCell ref="A113:C113"/>
    <mergeCell ref="D113:P113"/>
    <mergeCell ref="Q113:U113"/>
    <mergeCell ref="V113:AE113"/>
    <mergeCell ref="AF113:AJ113"/>
    <mergeCell ref="AK113:AO113"/>
    <mergeCell ref="AP113:AT113"/>
    <mergeCell ref="AU113:AY113"/>
    <mergeCell ref="AZ113:BD113"/>
    <mergeCell ref="AP112:AT112"/>
    <mergeCell ref="AU112:AY112"/>
    <mergeCell ref="AZ112:BD112"/>
    <mergeCell ref="BE112:BI112"/>
    <mergeCell ref="BJ112:BN112"/>
    <mergeCell ref="BO112:BS112"/>
    <mergeCell ref="BE111:BI111"/>
    <mergeCell ref="BJ111:BN111"/>
    <mergeCell ref="BO111:BS111"/>
    <mergeCell ref="BT111:BX111"/>
    <mergeCell ref="A112:C112"/>
    <mergeCell ref="D112:P112"/>
    <mergeCell ref="Q112:U112"/>
    <mergeCell ref="V112:AE112"/>
    <mergeCell ref="AF112:AJ112"/>
    <mergeCell ref="AK112:AO112"/>
    <mergeCell ref="BT110:BX110"/>
    <mergeCell ref="A111:C111"/>
    <mergeCell ref="D111:P111"/>
    <mergeCell ref="Q111:U111"/>
    <mergeCell ref="V111:AE111"/>
    <mergeCell ref="AF111:AJ111"/>
    <mergeCell ref="AK111:AO111"/>
    <mergeCell ref="AP111:AT111"/>
    <mergeCell ref="AU111:AY111"/>
    <mergeCell ref="AZ111:BD111"/>
    <mergeCell ref="AP110:AT110"/>
    <mergeCell ref="AU110:AY110"/>
    <mergeCell ref="AZ110:BD110"/>
    <mergeCell ref="BE110:BI110"/>
    <mergeCell ref="BJ110:BN110"/>
    <mergeCell ref="BO110:BS110"/>
    <mergeCell ref="A110:C110"/>
    <mergeCell ref="D110:P110"/>
    <mergeCell ref="Q110:U110"/>
    <mergeCell ref="V110:AE110"/>
    <mergeCell ref="AF110:AJ110"/>
    <mergeCell ref="AK110:AO110"/>
    <mergeCell ref="AU109:AY109"/>
    <mergeCell ref="AZ109:BD109"/>
    <mergeCell ref="BE109:BI109"/>
    <mergeCell ref="BJ109:BN109"/>
    <mergeCell ref="BO109:BS109"/>
    <mergeCell ref="BT109:BX109"/>
    <mergeCell ref="A109:C109"/>
    <mergeCell ref="D109:P109"/>
    <mergeCell ref="Q109:U109"/>
    <mergeCell ref="V109:AE109"/>
    <mergeCell ref="AF109:AJ109"/>
    <mergeCell ref="AK109:AO109"/>
    <mergeCell ref="AP109:AT109"/>
    <mergeCell ref="A99:C99"/>
    <mergeCell ref="D99:T99"/>
    <mergeCell ref="U99:Y99"/>
    <mergeCell ref="Z99:AD99"/>
    <mergeCell ref="AE99:AI99"/>
    <mergeCell ref="AJ99:AN99"/>
    <mergeCell ref="AO99:AS99"/>
    <mergeCell ref="BB90:BF90"/>
    <mergeCell ref="BG90:BK90"/>
    <mergeCell ref="BL90:BP90"/>
    <mergeCell ref="BQ90:BT90"/>
    <mergeCell ref="BU90:BY90"/>
    <mergeCell ref="A90:C90"/>
    <mergeCell ref="D90:T90"/>
    <mergeCell ref="U90:Y90"/>
    <mergeCell ref="Z90:AD90"/>
    <mergeCell ref="AE90:AH90"/>
    <mergeCell ref="AI90:AM90"/>
    <mergeCell ref="AN90:AR90"/>
    <mergeCell ref="AS90:AW90"/>
    <mergeCell ref="AX90:BA90"/>
    <mergeCell ref="BG71:BK71"/>
    <mergeCell ref="AC71:AG71"/>
    <mergeCell ref="AH71:AL71"/>
    <mergeCell ref="AM71:AQ71"/>
    <mergeCell ref="AR71:AV71"/>
    <mergeCell ref="AW71:BA71"/>
    <mergeCell ref="BB71:BF71"/>
    <mergeCell ref="A70:D70"/>
    <mergeCell ref="E70:W70"/>
    <mergeCell ref="X70:AB70"/>
    <mergeCell ref="AC70:AG70"/>
    <mergeCell ref="AH70:AL70"/>
    <mergeCell ref="AM70:AQ70"/>
    <mergeCell ref="AR70:AV70"/>
    <mergeCell ref="AW70:BA70"/>
    <mergeCell ref="BB70:BF70"/>
    <mergeCell ref="BB53:BF53"/>
    <mergeCell ref="BG53:BK53"/>
    <mergeCell ref="BL53:BP53"/>
    <mergeCell ref="BQ53:BT53"/>
    <mergeCell ref="BU53:BY53"/>
    <mergeCell ref="BU52:BY52"/>
    <mergeCell ref="A53:D53"/>
    <mergeCell ref="E53:T53"/>
    <mergeCell ref="U53:Y53"/>
    <mergeCell ref="Z53:AD53"/>
    <mergeCell ref="AE53:AH53"/>
    <mergeCell ref="AI53:AM53"/>
    <mergeCell ref="AN53:AR53"/>
    <mergeCell ref="AS53:AW53"/>
    <mergeCell ref="AX53:BA53"/>
    <mergeCell ref="AS52:AW52"/>
    <mergeCell ref="AX52:BA52"/>
    <mergeCell ref="BB52:BF52"/>
    <mergeCell ref="BG52:BK52"/>
    <mergeCell ref="BL52:BP52"/>
    <mergeCell ref="BQ52:BT52"/>
    <mergeCell ref="A52:D52"/>
    <mergeCell ref="E52:T52"/>
    <mergeCell ref="U52:Y52"/>
    <mergeCell ref="Z52:AD52"/>
    <mergeCell ref="AE52:AH52"/>
    <mergeCell ref="AI52:AM52"/>
    <mergeCell ref="AN52:AR52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32:AA232"/>
    <mergeCell ref="AH232:AP232"/>
    <mergeCell ref="AU232:BF232"/>
    <mergeCell ref="AH233:AP233"/>
    <mergeCell ref="AU233:BF233"/>
    <mergeCell ref="A31:D31"/>
    <mergeCell ref="E31:T31"/>
    <mergeCell ref="U31:Y31"/>
    <mergeCell ref="Z31:AD31"/>
    <mergeCell ref="AE31:AH31"/>
    <mergeCell ref="A225:BL225"/>
    <mergeCell ref="A229:AA229"/>
    <mergeCell ref="AH229:AP229"/>
    <mergeCell ref="AU229:BF229"/>
    <mergeCell ref="AH230:AP230"/>
    <mergeCell ref="AU230:BF230"/>
    <mergeCell ref="AW217:BD217"/>
    <mergeCell ref="BE217:BL217"/>
    <mergeCell ref="A219:BL219"/>
    <mergeCell ref="A220:BL220"/>
    <mergeCell ref="A223:BL223"/>
    <mergeCell ref="A224:BL224"/>
    <mergeCell ref="AQ216:AV216"/>
    <mergeCell ref="AW216:BD216"/>
    <mergeCell ref="BE216:BL216"/>
    <mergeCell ref="A217:F217"/>
    <mergeCell ref="G217:S217"/>
    <mergeCell ref="T217:Y217"/>
    <mergeCell ref="Z217:AD217"/>
    <mergeCell ref="AE217:AJ217"/>
    <mergeCell ref="AK217:AP217"/>
    <mergeCell ref="AQ217:AV217"/>
    <mergeCell ref="A216:F216"/>
    <mergeCell ref="G216:S216"/>
    <mergeCell ref="T216:Y216"/>
    <mergeCell ref="Z216:AD216"/>
    <mergeCell ref="AE216:AJ216"/>
    <mergeCell ref="AK216:AP216"/>
    <mergeCell ref="BE213:BL214"/>
    <mergeCell ref="A215:F215"/>
    <mergeCell ref="G215:S215"/>
    <mergeCell ref="T215:Y215"/>
    <mergeCell ref="Z215:AD215"/>
    <mergeCell ref="AE215:AJ215"/>
    <mergeCell ref="AK215:AP215"/>
    <mergeCell ref="AQ215:AV215"/>
    <mergeCell ref="AW215:BD215"/>
    <mergeCell ref="BE215:BL215"/>
    <mergeCell ref="A211:BL211"/>
    <mergeCell ref="A212:BL212"/>
    <mergeCell ref="A213:F214"/>
    <mergeCell ref="G213:S214"/>
    <mergeCell ref="T213:Y214"/>
    <mergeCell ref="Z213:AD214"/>
    <mergeCell ref="AE213:AJ214"/>
    <mergeCell ref="AK213:AP214"/>
    <mergeCell ref="AQ213:AV214"/>
    <mergeCell ref="AW213:BD214"/>
    <mergeCell ref="AJ209:AN209"/>
    <mergeCell ref="AO209:AS209"/>
    <mergeCell ref="AT209:AW209"/>
    <mergeCell ref="AX209:BB209"/>
    <mergeCell ref="BC209:BG209"/>
    <mergeCell ref="BH209:BL209"/>
    <mergeCell ref="A209:F209"/>
    <mergeCell ref="G209:P209"/>
    <mergeCell ref="Q209:U209"/>
    <mergeCell ref="V209:Y209"/>
    <mergeCell ref="Z209:AD209"/>
    <mergeCell ref="AE209:AI209"/>
    <mergeCell ref="AJ208:AN208"/>
    <mergeCell ref="AO208:AS208"/>
    <mergeCell ref="AT208:AW208"/>
    <mergeCell ref="AX208:BB208"/>
    <mergeCell ref="BC208:BG208"/>
    <mergeCell ref="BH208:BL208"/>
    <mergeCell ref="A208:F208"/>
    <mergeCell ref="G208:P208"/>
    <mergeCell ref="Q208:U208"/>
    <mergeCell ref="V208:Y208"/>
    <mergeCell ref="Z208:AD208"/>
    <mergeCell ref="AE208:AI208"/>
    <mergeCell ref="AJ207:AN207"/>
    <mergeCell ref="AO207:AS207"/>
    <mergeCell ref="AT207:AW207"/>
    <mergeCell ref="AX207:BB207"/>
    <mergeCell ref="BC207:BG207"/>
    <mergeCell ref="BH207:BL207"/>
    <mergeCell ref="A207:F207"/>
    <mergeCell ref="G207:P207"/>
    <mergeCell ref="Q207:U207"/>
    <mergeCell ref="V207:Y207"/>
    <mergeCell ref="Z207:AD207"/>
    <mergeCell ref="AE207:AI207"/>
    <mergeCell ref="AT205:AW206"/>
    <mergeCell ref="AX205:BG205"/>
    <mergeCell ref="BH205:BL206"/>
    <mergeCell ref="Z206:AD206"/>
    <mergeCell ref="AE206:AI206"/>
    <mergeCell ref="AX206:BB206"/>
    <mergeCell ref="BC206:BG206"/>
    <mergeCell ref="A203:BL203"/>
    <mergeCell ref="A204:F206"/>
    <mergeCell ref="G204:P206"/>
    <mergeCell ref="Q204:AN204"/>
    <mergeCell ref="AO204:BL204"/>
    <mergeCell ref="Q205:U206"/>
    <mergeCell ref="V205:Y206"/>
    <mergeCell ref="Z205:AI205"/>
    <mergeCell ref="AJ205:AN206"/>
    <mergeCell ref="AO205:AS206"/>
    <mergeCell ref="AK200:AP200"/>
    <mergeCell ref="AQ200:AV200"/>
    <mergeCell ref="AW200:BA200"/>
    <mergeCell ref="BB200:BF200"/>
    <mergeCell ref="BG200:BL200"/>
    <mergeCell ref="A202:BL202"/>
    <mergeCell ref="AK199:AP199"/>
    <mergeCell ref="AQ199:AV199"/>
    <mergeCell ref="AW199:BA199"/>
    <mergeCell ref="BB199:BF199"/>
    <mergeCell ref="BG199:BL199"/>
    <mergeCell ref="A200:F200"/>
    <mergeCell ref="G200:S200"/>
    <mergeCell ref="T200:Y200"/>
    <mergeCell ref="Z200:AD200"/>
    <mergeCell ref="AE200:AJ200"/>
    <mergeCell ref="AK198:AP198"/>
    <mergeCell ref="AQ198:AV198"/>
    <mergeCell ref="AW198:BA198"/>
    <mergeCell ref="BB198:BF198"/>
    <mergeCell ref="BG198:BL198"/>
    <mergeCell ref="A199:F199"/>
    <mergeCell ref="G199:S199"/>
    <mergeCell ref="T199:Y199"/>
    <mergeCell ref="Z199:AD199"/>
    <mergeCell ref="AE199:AJ199"/>
    <mergeCell ref="AQ196:AV197"/>
    <mergeCell ref="AW196:BF196"/>
    <mergeCell ref="BG196:BL197"/>
    <mergeCell ref="AW197:BA197"/>
    <mergeCell ref="BB197:BF197"/>
    <mergeCell ref="A198:F198"/>
    <mergeCell ref="G198:S198"/>
    <mergeCell ref="T198:Y198"/>
    <mergeCell ref="Z198:AD198"/>
    <mergeCell ref="AE198:AJ198"/>
    <mergeCell ref="A196:F197"/>
    <mergeCell ref="G196:S197"/>
    <mergeCell ref="T196:Y197"/>
    <mergeCell ref="Z196:AD197"/>
    <mergeCell ref="AE196:AJ197"/>
    <mergeCell ref="AK196:AP197"/>
    <mergeCell ref="BP186:BS186"/>
    <mergeCell ref="A189:BL189"/>
    <mergeCell ref="A190:BL190"/>
    <mergeCell ref="A193:BL193"/>
    <mergeCell ref="A194:BL194"/>
    <mergeCell ref="A195:BL195"/>
    <mergeCell ref="AO186:AR186"/>
    <mergeCell ref="AS186:AW186"/>
    <mergeCell ref="AX186:BA186"/>
    <mergeCell ref="BB186:BF186"/>
    <mergeCell ref="BG186:BJ186"/>
    <mergeCell ref="BK186:BO186"/>
    <mergeCell ref="BB185:BF185"/>
    <mergeCell ref="BG185:BJ185"/>
    <mergeCell ref="BK185:BO185"/>
    <mergeCell ref="BP185:BS185"/>
    <mergeCell ref="A186:M186"/>
    <mergeCell ref="N186:U186"/>
    <mergeCell ref="V186:Z186"/>
    <mergeCell ref="AA186:AE186"/>
    <mergeCell ref="AF186:AI186"/>
    <mergeCell ref="AJ186:AN186"/>
    <mergeCell ref="BP184:BS184"/>
    <mergeCell ref="A185:M185"/>
    <mergeCell ref="N185:U185"/>
    <mergeCell ref="V185:Z185"/>
    <mergeCell ref="AA185:AE185"/>
    <mergeCell ref="AF185:AI185"/>
    <mergeCell ref="AJ185:AN185"/>
    <mergeCell ref="AO185:AR185"/>
    <mergeCell ref="AS185:AW185"/>
    <mergeCell ref="AX185:BA185"/>
    <mergeCell ref="AO184:AR184"/>
    <mergeCell ref="AS184:AW184"/>
    <mergeCell ref="AX184:BA184"/>
    <mergeCell ref="BB184:BF184"/>
    <mergeCell ref="BG184:BJ184"/>
    <mergeCell ref="BK184:BO184"/>
    <mergeCell ref="BB183:BF183"/>
    <mergeCell ref="BG183:BJ183"/>
    <mergeCell ref="BK183:BO183"/>
    <mergeCell ref="BP183:BS183"/>
    <mergeCell ref="A184:M184"/>
    <mergeCell ref="N184:U184"/>
    <mergeCell ref="V184:Z184"/>
    <mergeCell ref="AA184:AE184"/>
    <mergeCell ref="AF184:AI184"/>
    <mergeCell ref="AJ184:AN184"/>
    <mergeCell ref="AA183:AE183"/>
    <mergeCell ref="AF183:AI183"/>
    <mergeCell ref="AJ183:AN183"/>
    <mergeCell ref="AO183:AR183"/>
    <mergeCell ref="AS183:AW183"/>
    <mergeCell ref="AX183:BA183"/>
    <mergeCell ref="A180:BL180"/>
    <mergeCell ref="A181:BM181"/>
    <mergeCell ref="A182:M183"/>
    <mergeCell ref="N182:U183"/>
    <mergeCell ref="V182:Z183"/>
    <mergeCell ref="AA182:AI182"/>
    <mergeCell ref="AJ182:AR182"/>
    <mergeCell ref="AS182:BA182"/>
    <mergeCell ref="BB182:BJ182"/>
    <mergeCell ref="BK182:BS182"/>
    <mergeCell ref="AZ173:BD173"/>
    <mergeCell ref="A174:F174"/>
    <mergeCell ref="G174:S174"/>
    <mergeCell ref="T174:Z174"/>
    <mergeCell ref="AA174:AE174"/>
    <mergeCell ref="AF174:AJ174"/>
    <mergeCell ref="AK174:AO174"/>
    <mergeCell ref="AP174:AT174"/>
    <mergeCell ref="AU174:AY174"/>
    <mergeCell ref="AZ174:BD174"/>
    <mergeCell ref="AU172:AY172"/>
    <mergeCell ref="AZ172:BD172"/>
    <mergeCell ref="A173:F173"/>
    <mergeCell ref="G173:S173"/>
    <mergeCell ref="T173:Z173"/>
    <mergeCell ref="AA173:AE173"/>
    <mergeCell ref="AF173:AJ173"/>
    <mergeCell ref="AK173:AO173"/>
    <mergeCell ref="AP173:AT173"/>
    <mergeCell ref="AU173:AY173"/>
    <mergeCell ref="AP171:AT171"/>
    <mergeCell ref="AU171:AY171"/>
    <mergeCell ref="AZ171:BD171"/>
    <mergeCell ref="A172:F172"/>
    <mergeCell ref="G172:S172"/>
    <mergeCell ref="T172:Z172"/>
    <mergeCell ref="AA172:AE172"/>
    <mergeCell ref="AF172:AJ172"/>
    <mergeCell ref="AK172:AO172"/>
    <mergeCell ref="AP172:AT172"/>
    <mergeCell ref="A168:BL168"/>
    <mergeCell ref="A169:BD169"/>
    <mergeCell ref="A170:F171"/>
    <mergeCell ref="G170:S171"/>
    <mergeCell ref="T170:Z171"/>
    <mergeCell ref="AA170:AO170"/>
    <mergeCell ref="AP170:BD170"/>
    <mergeCell ref="AA171:AE171"/>
    <mergeCell ref="AF171:AJ171"/>
    <mergeCell ref="AK171:AO171"/>
    <mergeCell ref="AP164:AT164"/>
    <mergeCell ref="AU164:AY164"/>
    <mergeCell ref="AZ164:BD164"/>
    <mergeCell ref="BE164:BI164"/>
    <mergeCell ref="BJ164:BN164"/>
    <mergeCell ref="BO164:BS164"/>
    <mergeCell ref="A164:F164"/>
    <mergeCell ref="G164:S164"/>
    <mergeCell ref="T164:Z164"/>
    <mergeCell ref="AA164:AE164"/>
    <mergeCell ref="AF164:AJ164"/>
    <mergeCell ref="AK164:AO164"/>
    <mergeCell ref="AP163:AT163"/>
    <mergeCell ref="AU163:AY163"/>
    <mergeCell ref="AZ163:BD163"/>
    <mergeCell ref="BE163:BI163"/>
    <mergeCell ref="BJ163:BN163"/>
    <mergeCell ref="BO163:BS163"/>
    <mergeCell ref="A163:F163"/>
    <mergeCell ref="G163:S163"/>
    <mergeCell ref="T163:Z163"/>
    <mergeCell ref="AA163:AE163"/>
    <mergeCell ref="AF163:AJ163"/>
    <mergeCell ref="AK163:AO163"/>
    <mergeCell ref="AP162:AT162"/>
    <mergeCell ref="AU162:AY162"/>
    <mergeCell ref="AZ162:BD162"/>
    <mergeCell ref="BE162:BI162"/>
    <mergeCell ref="BJ162:BN162"/>
    <mergeCell ref="BO162:BS162"/>
    <mergeCell ref="A162:F162"/>
    <mergeCell ref="G162:S162"/>
    <mergeCell ref="T162:Z162"/>
    <mergeCell ref="AA162:AE162"/>
    <mergeCell ref="AF162:AJ162"/>
    <mergeCell ref="AK162:AO162"/>
    <mergeCell ref="AP161:AT161"/>
    <mergeCell ref="AU161:AY161"/>
    <mergeCell ref="AZ161:BD161"/>
    <mergeCell ref="BE161:BI161"/>
    <mergeCell ref="BJ161:BN161"/>
    <mergeCell ref="BO161:BS161"/>
    <mergeCell ref="A159:BS159"/>
    <mergeCell ref="A160:F161"/>
    <mergeCell ref="G160:S161"/>
    <mergeCell ref="T160:Z161"/>
    <mergeCell ref="AA160:AO160"/>
    <mergeCell ref="AP160:BD160"/>
    <mergeCell ref="BE160:BS160"/>
    <mergeCell ref="AA161:AE161"/>
    <mergeCell ref="AF161:AJ161"/>
    <mergeCell ref="AK161:AO161"/>
    <mergeCell ref="BA153:BC153"/>
    <mergeCell ref="BD153:BF153"/>
    <mergeCell ref="BG153:BI153"/>
    <mergeCell ref="BJ153:BL153"/>
    <mergeCell ref="A157:BL157"/>
    <mergeCell ref="A158:BS158"/>
    <mergeCell ref="AL154:AN154"/>
    <mergeCell ref="AO154:AQ154"/>
    <mergeCell ref="AR154:AT154"/>
    <mergeCell ref="AU154:AW154"/>
    <mergeCell ref="AI153:AK153"/>
    <mergeCell ref="AL153:AN153"/>
    <mergeCell ref="AO153:AQ153"/>
    <mergeCell ref="AR153:AT153"/>
    <mergeCell ref="AU153:AW153"/>
    <mergeCell ref="AX153:AZ153"/>
    <mergeCell ref="BA152:BC152"/>
    <mergeCell ref="BD152:BF152"/>
    <mergeCell ref="BG152:BI152"/>
    <mergeCell ref="BJ152:BL152"/>
    <mergeCell ref="A153:C153"/>
    <mergeCell ref="D153:V153"/>
    <mergeCell ref="W153:Y153"/>
    <mergeCell ref="Z153:AB153"/>
    <mergeCell ref="AC153:AE153"/>
    <mergeCell ref="AF153:AH153"/>
    <mergeCell ref="AI152:AK152"/>
    <mergeCell ref="AL152:AN152"/>
    <mergeCell ref="AO152:AQ152"/>
    <mergeCell ref="AR152:AT152"/>
    <mergeCell ref="AU152:AW152"/>
    <mergeCell ref="AX152:AZ152"/>
    <mergeCell ref="BA151:BC151"/>
    <mergeCell ref="BD151:BF151"/>
    <mergeCell ref="BG151:BI151"/>
    <mergeCell ref="BJ151:BL151"/>
    <mergeCell ref="A152:C152"/>
    <mergeCell ref="D152:V152"/>
    <mergeCell ref="W152:Y152"/>
    <mergeCell ref="Z152:AB152"/>
    <mergeCell ref="AC152:AE152"/>
    <mergeCell ref="AF152:AH152"/>
    <mergeCell ref="AI151:AK151"/>
    <mergeCell ref="AL151:AN151"/>
    <mergeCell ref="AO151:AQ151"/>
    <mergeCell ref="AR151:AT151"/>
    <mergeCell ref="AU151:AW151"/>
    <mergeCell ref="AX151:AZ151"/>
    <mergeCell ref="A151:C151"/>
    <mergeCell ref="D151:V151"/>
    <mergeCell ref="W151:Y151"/>
    <mergeCell ref="Z151:AB151"/>
    <mergeCell ref="AC151:AE151"/>
    <mergeCell ref="AF151:AH151"/>
    <mergeCell ref="BJ149:BL150"/>
    <mergeCell ref="W150:Y150"/>
    <mergeCell ref="Z150:AB150"/>
    <mergeCell ref="AC150:AE150"/>
    <mergeCell ref="AF150:AH150"/>
    <mergeCell ref="AI150:AK150"/>
    <mergeCell ref="AL150:AN150"/>
    <mergeCell ref="AO150:AQ150"/>
    <mergeCell ref="AR150:AT150"/>
    <mergeCell ref="BG148:BL148"/>
    <mergeCell ref="W149:AB149"/>
    <mergeCell ref="AC149:AH149"/>
    <mergeCell ref="AI149:AN149"/>
    <mergeCell ref="AO149:AT149"/>
    <mergeCell ref="AU149:AW150"/>
    <mergeCell ref="AX149:AZ150"/>
    <mergeCell ref="BA149:BC150"/>
    <mergeCell ref="BD149:BF150"/>
    <mergeCell ref="BG149:BI150"/>
    <mergeCell ref="A148:C150"/>
    <mergeCell ref="D148:V150"/>
    <mergeCell ref="W148:AH148"/>
    <mergeCell ref="AI148:AT148"/>
    <mergeCell ref="AU148:AZ148"/>
    <mergeCell ref="BA148:BF148"/>
    <mergeCell ref="AT143:AX143"/>
    <mergeCell ref="AY143:BC143"/>
    <mergeCell ref="BD143:BH143"/>
    <mergeCell ref="BI143:BM143"/>
    <mergeCell ref="BN143:BR143"/>
    <mergeCell ref="A147:BL147"/>
    <mergeCell ref="BI144:BM144"/>
    <mergeCell ref="BN144:BR144"/>
    <mergeCell ref="A143:T143"/>
    <mergeCell ref="U143:Y143"/>
    <mergeCell ref="Z143:AD143"/>
    <mergeCell ref="AE143:AI143"/>
    <mergeCell ref="AJ143:AN143"/>
    <mergeCell ref="AO143:AS143"/>
    <mergeCell ref="AO142:AS142"/>
    <mergeCell ref="AT142:AX142"/>
    <mergeCell ref="AY142:BC142"/>
    <mergeCell ref="BD142:BH142"/>
    <mergeCell ref="BI142:BM142"/>
    <mergeCell ref="BN142:BR142"/>
    <mergeCell ref="AT141:AX141"/>
    <mergeCell ref="AY141:BC141"/>
    <mergeCell ref="BD141:BH141"/>
    <mergeCell ref="BI141:BM141"/>
    <mergeCell ref="BN141:BR141"/>
    <mergeCell ref="A142:T142"/>
    <mergeCell ref="U142:Y142"/>
    <mergeCell ref="Z142:AD142"/>
    <mergeCell ref="AE142:AI142"/>
    <mergeCell ref="AJ142:AN142"/>
    <mergeCell ref="A141:T141"/>
    <mergeCell ref="U141:Y141"/>
    <mergeCell ref="Z141:AD141"/>
    <mergeCell ref="AE141:AI141"/>
    <mergeCell ref="AJ141:AN141"/>
    <mergeCell ref="AO141:AS141"/>
    <mergeCell ref="AO140:AS140"/>
    <mergeCell ref="AT140:AX140"/>
    <mergeCell ref="AY140:BC140"/>
    <mergeCell ref="BD140:BH140"/>
    <mergeCell ref="BI140:BM140"/>
    <mergeCell ref="BN140:BR140"/>
    <mergeCell ref="A139:T140"/>
    <mergeCell ref="U139:AD139"/>
    <mergeCell ref="AE139:AN139"/>
    <mergeCell ref="AO139:AX139"/>
    <mergeCell ref="AY139:BH139"/>
    <mergeCell ref="BI139:BR139"/>
    <mergeCell ref="U140:Y140"/>
    <mergeCell ref="Z140:AD140"/>
    <mergeCell ref="AE140:AI140"/>
    <mergeCell ref="AJ140:AN140"/>
    <mergeCell ref="AP124:AT124"/>
    <mergeCell ref="AU124:AY124"/>
    <mergeCell ref="AZ124:BD124"/>
    <mergeCell ref="BE124:BI124"/>
    <mergeCell ref="A137:BL137"/>
    <mergeCell ref="A138:BR138"/>
    <mergeCell ref="BE125:BI125"/>
    <mergeCell ref="A126:C126"/>
    <mergeCell ref="D126:P126"/>
    <mergeCell ref="Q126:U126"/>
    <mergeCell ref="AP123:AT123"/>
    <mergeCell ref="AU123:AY123"/>
    <mergeCell ref="AZ123:BD123"/>
    <mergeCell ref="BE123:BI123"/>
    <mergeCell ref="A124:C124"/>
    <mergeCell ref="D124:P124"/>
    <mergeCell ref="Q124:U124"/>
    <mergeCell ref="V124:AE124"/>
    <mergeCell ref="AF124:AJ124"/>
    <mergeCell ref="AK124:AO124"/>
    <mergeCell ref="AP122:AT122"/>
    <mergeCell ref="AU122:AY122"/>
    <mergeCell ref="AZ122:BD122"/>
    <mergeCell ref="BE122:BI122"/>
    <mergeCell ref="A123:C123"/>
    <mergeCell ref="D123:P123"/>
    <mergeCell ref="Q123:U123"/>
    <mergeCell ref="V123:AE123"/>
    <mergeCell ref="AF123:AJ123"/>
    <mergeCell ref="AK123:AO123"/>
    <mergeCell ref="AP121:AT121"/>
    <mergeCell ref="AU121:AY121"/>
    <mergeCell ref="AZ121:BD121"/>
    <mergeCell ref="BE121:BI121"/>
    <mergeCell ref="A122:C122"/>
    <mergeCell ref="D122:P122"/>
    <mergeCell ref="Q122:U122"/>
    <mergeCell ref="V122:AE122"/>
    <mergeCell ref="AF122:AJ122"/>
    <mergeCell ref="AK122:AO122"/>
    <mergeCell ref="BT108:BX108"/>
    <mergeCell ref="A119:BL119"/>
    <mergeCell ref="A120:C121"/>
    <mergeCell ref="D120:P121"/>
    <mergeCell ref="Q120:U121"/>
    <mergeCell ref="V120:AE121"/>
    <mergeCell ref="AF120:AT120"/>
    <mergeCell ref="AU120:BI120"/>
    <mergeCell ref="AF121:AJ121"/>
    <mergeCell ref="AK121:AO121"/>
    <mergeCell ref="AP108:AT108"/>
    <mergeCell ref="AU108:AY108"/>
    <mergeCell ref="AZ108:BD108"/>
    <mergeCell ref="BE108:BI108"/>
    <mergeCell ref="BJ108:BN108"/>
    <mergeCell ref="BO108:BS108"/>
    <mergeCell ref="BE107:BI107"/>
    <mergeCell ref="BJ107:BN107"/>
    <mergeCell ref="BO107:BS107"/>
    <mergeCell ref="BT107:BX107"/>
    <mergeCell ref="A108:C108"/>
    <mergeCell ref="D108:P108"/>
    <mergeCell ref="Q108:U108"/>
    <mergeCell ref="V108:AE108"/>
    <mergeCell ref="AF108:AJ108"/>
    <mergeCell ref="AK108:AO108"/>
    <mergeCell ref="BT106:BX106"/>
    <mergeCell ref="A107:C107"/>
    <mergeCell ref="D107:P107"/>
    <mergeCell ref="Q107:U107"/>
    <mergeCell ref="V107:AE107"/>
    <mergeCell ref="AF107:AJ107"/>
    <mergeCell ref="AK107:AO107"/>
    <mergeCell ref="AP107:AT107"/>
    <mergeCell ref="AU107:AY107"/>
    <mergeCell ref="AZ107:BD107"/>
    <mergeCell ref="AP106:AT106"/>
    <mergeCell ref="AU106:AY106"/>
    <mergeCell ref="AZ106:BD106"/>
    <mergeCell ref="BE106:BI106"/>
    <mergeCell ref="BJ106:BN106"/>
    <mergeCell ref="BO106:BS106"/>
    <mergeCell ref="A106:C106"/>
    <mergeCell ref="D106:P106"/>
    <mergeCell ref="Q106:U106"/>
    <mergeCell ref="V106:AE106"/>
    <mergeCell ref="AF106:AJ106"/>
    <mergeCell ref="AK106:AO106"/>
    <mergeCell ref="BJ104:BX104"/>
    <mergeCell ref="AF105:AJ105"/>
    <mergeCell ref="AK105:AO105"/>
    <mergeCell ref="AP105:AT105"/>
    <mergeCell ref="AU105:AY105"/>
    <mergeCell ref="AZ105:BD105"/>
    <mergeCell ref="BE105:BI105"/>
    <mergeCell ref="BJ105:BN105"/>
    <mergeCell ref="BO105:BS105"/>
    <mergeCell ref="BT105:BX105"/>
    <mergeCell ref="A104:C105"/>
    <mergeCell ref="D104:P105"/>
    <mergeCell ref="Q104:U105"/>
    <mergeCell ref="V104:AE105"/>
    <mergeCell ref="AF104:AT104"/>
    <mergeCell ref="AU104:BI104"/>
    <mergeCell ref="AO98:AS98"/>
    <mergeCell ref="AT98:AX98"/>
    <mergeCell ref="AY98:BC98"/>
    <mergeCell ref="BD98:BH98"/>
    <mergeCell ref="A102:BL102"/>
    <mergeCell ref="A103:BL103"/>
    <mergeCell ref="AT99:AX99"/>
    <mergeCell ref="AY99:BC99"/>
    <mergeCell ref="BD99:BH99"/>
    <mergeCell ref="AO97:AS97"/>
    <mergeCell ref="AT97:AX97"/>
    <mergeCell ref="AY97:BC97"/>
    <mergeCell ref="BD97:BH97"/>
    <mergeCell ref="A98:C98"/>
    <mergeCell ref="D98:T98"/>
    <mergeCell ref="U98:Y98"/>
    <mergeCell ref="Z98:AD98"/>
    <mergeCell ref="AE98:AI98"/>
    <mergeCell ref="AJ98:AN98"/>
    <mergeCell ref="AO96:AS96"/>
    <mergeCell ref="AT96:AX96"/>
    <mergeCell ref="AY96:BC96"/>
    <mergeCell ref="BD96:BH96"/>
    <mergeCell ref="A97:C97"/>
    <mergeCell ref="D97:T97"/>
    <mergeCell ref="U97:Y97"/>
    <mergeCell ref="Z97:AD97"/>
    <mergeCell ref="AE97:AI97"/>
    <mergeCell ref="AJ97:AN97"/>
    <mergeCell ref="A96:C96"/>
    <mergeCell ref="D96:T96"/>
    <mergeCell ref="U96:Y96"/>
    <mergeCell ref="Z96:AD96"/>
    <mergeCell ref="AE96:AI96"/>
    <mergeCell ref="AJ96:AN96"/>
    <mergeCell ref="AE95:AI95"/>
    <mergeCell ref="AJ95:AN95"/>
    <mergeCell ref="AO95:AS95"/>
    <mergeCell ref="AT95:AX95"/>
    <mergeCell ref="AY95:BC95"/>
    <mergeCell ref="BD95:BH95"/>
    <mergeCell ref="BQ89:BT89"/>
    <mergeCell ref="BU89:BY89"/>
    <mergeCell ref="A92:BL92"/>
    <mergeCell ref="A93:BH93"/>
    <mergeCell ref="A94:C95"/>
    <mergeCell ref="D94:T95"/>
    <mergeCell ref="U94:AN94"/>
    <mergeCell ref="AO94:BH94"/>
    <mergeCell ref="U95:Y95"/>
    <mergeCell ref="Z95:AD95"/>
    <mergeCell ref="AN89:AR89"/>
    <mergeCell ref="AS89:AW89"/>
    <mergeCell ref="AX89:BA89"/>
    <mergeCell ref="BB89:BF89"/>
    <mergeCell ref="BG89:BK89"/>
    <mergeCell ref="BL89:BP89"/>
    <mergeCell ref="A89:C89"/>
    <mergeCell ref="D89:T89"/>
    <mergeCell ref="U89:Y89"/>
    <mergeCell ref="Z89:AD89"/>
    <mergeCell ref="AE89:AH89"/>
    <mergeCell ref="AI89:AM89"/>
    <mergeCell ref="AX88:BA88"/>
    <mergeCell ref="BB88:BF88"/>
    <mergeCell ref="BG88:BK88"/>
    <mergeCell ref="BL88:BP88"/>
    <mergeCell ref="BQ88:BT88"/>
    <mergeCell ref="BU88:BY88"/>
    <mergeCell ref="BQ87:BT87"/>
    <mergeCell ref="BU87:BY87"/>
    <mergeCell ref="A88:C88"/>
    <mergeCell ref="D88:T88"/>
    <mergeCell ref="U88:Y88"/>
    <mergeCell ref="Z88:AD88"/>
    <mergeCell ref="AE88:AH88"/>
    <mergeCell ref="AI88:AM88"/>
    <mergeCell ref="AN88:AR88"/>
    <mergeCell ref="AS88:AW88"/>
    <mergeCell ref="AN87:AR87"/>
    <mergeCell ref="AS87:AW87"/>
    <mergeCell ref="AX87:BA87"/>
    <mergeCell ref="BB87:BF87"/>
    <mergeCell ref="BG87:BK87"/>
    <mergeCell ref="BL87:BP87"/>
    <mergeCell ref="A87:C87"/>
    <mergeCell ref="D87:T87"/>
    <mergeCell ref="U87:Y87"/>
    <mergeCell ref="Z87:AD87"/>
    <mergeCell ref="AE87:AH87"/>
    <mergeCell ref="AI87:AM87"/>
    <mergeCell ref="AX86:BA86"/>
    <mergeCell ref="BB86:BF86"/>
    <mergeCell ref="BG86:BK86"/>
    <mergeCell ref="BL86:BP86"/>
    <mergeCell ref="BQ86:BT86"/>
    <mergeCell ref="BU86:BY86"/>
    <mergeCell ref="U86:Y86"/>
    <mergeCell ref="Z86:AD86"/>
    <mergeCell ref="AE86:AH86"/>
    <mergeCell ref="AI86:AM86"/>
    <mergeCell ref="AN86:AR86"/>
    <mergeCell ref="AS86:AW86"/>
    <mergeCell ref="BB79:BF79"/>
    <mergeCell ref="BG79:BK79"/>
    <mergeCell ref="A82:BL82"/>
    <mergeCell ref="A83:BL83"/>
    <mergeCell ref="A84:BY84"/>
    <mergeCell ref="A85:C86"/>
    <mergeCell ref="D85:T86"/>
    <mergeCell ref="U85:AM85"/>
    <mergeCell ref="AN85:BF85"/>
    <mergeCell ref="BG85:BY85"/>
    <mergeCell ref="BB78:BF78"/>
    <mergeCell ref="BG78:BK78"/>
    <mergeCell ref="A79:E79"/>
    <mergeCell ref="F79:W79"/>
    <mergeCell ref="X79:AB79"/>
    <mergeCell ref="AC79:AG79"/>
    <mergeCell ref="AH79:AL79"/>
    <mergeCell ref="AM79:AQ79"/>
    <mergeCell ref="AR79:AV79"/>
    <mergeCell ref="AW79:BA79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BB76:BF76"/>
    <mergeCell ref="BG76:BK76"/>
    <mergeCell ref="A77:E77"/>
    <mergeCell ref="F77:W77"/>
    <mergeCell ref="X77:AB77"/>
    <mergeCell ref="AC77:AG77"/>
    <mergeCell ref="AH77:AL77"/>
    <mergeCell ref="AM77:AQ77"/>
    <mergeCell ref="AR77:AV77"/>
    <mergeCell ref="AW77:BA77"/>
    <mergeCell ref="A75:E76"/>
    <mergeCell ref="F75:W76"/>
    <mergeCell ref="X75:AQ75"/>
    <mergeCell ref="AR75:BK75"/>
    <mergeCell ref="X76:AB76"/>
    <mergeCell ref="AC76:AG76"/>
    <mergeCell ref="AH76:AL76"/>
    <mergeCell ref="AM76:AQ76"/>
    <mergeCell ref="AR76:AV76"/>
    <mergeCell ref="AW76:BA76"/>
    <mergeCell ref="AR69:AV69"/>
    <mergeCell ref="AW69:BA69"/>
    <mergeCell ref="BB69:BF69"/>
    <mergeCell ref="BG69:BK69"/>
    <mergeCell ref="A73:BL73"/>
    <mergeCell ref="A74:BK74"/>
    <mergeCell ref="BG70:BK70"/>
    <mergeCell ref="A71:D71"/>
    <mergeCell ref="E71:W71"/>
    <mergeCell ref="X71:AB71"/>
    <mergeCell ref="AR68:AV68"/>
    <mergeCell ref="AW68:BA68"/>
    <mergeCell ref="BB68:BF68"/>
    <mergeCell ref="BG68:BK68"/>
    <mergeCell ref="A69:D69"/>
    <mergeCell ref="E69:W69"/>
    <mergeCell ref="X69:AB69"/>
    <mergeCell ref="AC69:AG69"/>
    <mergeCell ref="AH69:AL69"/>
    <mergeCell ref="AM69:AQ69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A67:D67"/>
    <mergeCell ref="E67:W67"/>
    <mergeCell ref="X67:AB67"/>
    <mergeCell ref="AC67:AG67"/>
    <mergeCell ref="AH67:AL67"/>
    <mergeCell ref="AM67:AQ67"/>
    <mergeCell ref="AH66:AL66"/>
    <mergeCell ref="AM66:AQ66"/>
    <mergeCell ref="AR66:AV66"/>
    <mergeCell ref="AW66:BA66"/>
    <mergeCell ref="BB66:BF66"/>
    <mergeCell ref="BG66:BK66"/>
    <mergeCell ref="BQ61:BT61"/>
    <mergeCell ref="BU61:BY61"/>
    <mergeCell ref="A63:BL63"/>
    <mergeCell ref="A64:BK64"/>
    <mergeCell ref="A65:D66"/>
    <mergeCell ref="E65:W66"/>
    <mergeCell ref="X65:AQ65"/>
    <mergeCell ref="AR65:BK65"/>
    <mergeCell ref="X66:AB66"/>
    <mergeCell ref="AC66:AG66"/>
    <mergeCell ref="AN61:AR61"/>
    <mergeCell ref="AS61:AW61"/>
    <mergeCell ref="AX61:BA61"/>
    <mergeCell ref="BB61:BF61"/>
    <mergeCell ref="BG61:BK61"/>
    <mergeCell ref="BL61:BP61"/>
    <mergeCell ref="A61:E61"/>
    <mergeCell ref="F61:T61"/>
    <mergeCell ref="U61:Y61"/>
    <mergeCell ref="Z61:AD61"/>
    <mergeCell ref="AE61:AH61"/>
    <mergeCell ref="AI61:AM61"/>
    <mergeCell ref="AX60:BA60"/>
    <mergeCell ref="BB60:BF60"/>
    <mergeCell ref="BG60:BK60"/>
    <mergeCell ref="BL60:BP60"/>
    <mergeCell ref="BQ60:BT60"/>
    <mergeCell ref="BU60:BY60"/>
    <mergeCell ref="BQ59:BT59"/>
    <mergeCell ref="BU59:BY59"/>
    <mergeCell ref="A60:E60"/>
    <mergeCell ref="F60:T60"/>
    <mergeCell ref="U60:Y60"/>
    <mergeCell ref="Z60:AD60"/>
    <mergeCell ref="AE60:AH60"/>
    <mergeCell ref="AI60:AM60"/>
    <mergeCell ref="AN60:AR60"/>
    <mergeCell ref="AS60:AW60"/>
    <mergeCell ref="AN59:AR59"/>
    <mergeCell ref="AS59:AW59"/>
    <mergeCell ref="AX59:BA59"/>
    <mergeCell ref="BB59:BF59"/>
    <mergeCell ref="BG59:BK59"/>
    <mergeCell ref="BL59:BP59"/>
    <mergeCell ref="BG58:BK58"/>
    <mergeCell ref="BL58:BP58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E58:AH58"/>
    <mergeCell ref="AI58:AM58"/>
    <mergeCell ref="AN58:AR58"/>
    <mergeCell ref="AS58:AW58"/>
    <mergeCell ref="AX58:BA58"/>
    <mergeCell ref="BB58:BF58"/>
    <mergeCell ref="BU51:BY51"/>
    <mergeCell ref="A55:BL55"/>
    <mergeCell ref="A56:BY56"/>
    <mergeCell ref="A57:E58"/>
    <mergeCell ref="F57:T58"/>
    <mergeCell ref="U57:AM57"/>
    <mergeCell ref="AN57:BF57"/>
    <mergeCell ref="BG57:BY57"/>
    <mergeCell ref="U58:Y58"/>
    <mergeCell ref="Z58:AD58"/>
    <mergeCell ref="AS51:AW51"/>
    <mergeCell ref="AX51:BA51"/>
    <mergeCell ref="BB51:BF51"/>
    <mergeCell ref="BG51:BK51"/>
    <mergeCell ref="BL51:BP51"/>
    <mergeCell ref="BQ51:BT51"/>
    <mergeCell ref="BL50:BP50"/>
    <mergeCell ref="BQ50:BT50"/>
    <mergeCell ref="BU50:BY50"/>
    <mergeCell ref="A51:D51"/>
    <mergeCell ref="E51:T51"/>
    <mergeCell ref="U51:Y51"/>
    <mergeCell ref="Z51:AD51"/>
    <mergeCell ref="AE51:AH51"/>
    <mergeCell ref="AI51:AM51"/>
    <mergeCell ref="AN51:AR51"/>
    <mergeCell ref="AI50:AM50"/>
    <mergeCell ref="AN50:AR50"/>
    <mergeCell ref="AS50:AW50"/>
    <mergeCell ref="AX50:BA50"/>
    <mergeCell ref="BB50:BF50"/>
    <mergeCell ref="BG50:BK50"/>
    <mergeCell ref="BB49:BF49"/>
    <mergeCell ref="BG49:BK49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BU48:BY48"/>
    <mergeCell ref="A49:D49"/>
    <mergeCell ref="E49:T49"/>
    <mergeCell ref="U49:Y49"/>
    <mergeCell ref="Z49:AD49"/>
    <mergeCell ref="AE49:AH49"/>
    <mergeCell ref="AI49:AM49"/>
    <mergeCell ref="AN49:AR49"/>
    <mergeCell ref="AS49:AW49"/>
    <mergeCell ref="AX49:BA49"/>
    <mergeCell ref="AS48:AW48"/>
    <mergeCell ref="AX48:BA48"/>
    <mergeCell ref="BB48:BF48"/>
    <mergeCell ref="BG48:BK48"/>
    <mergeCell ref="BL48:BP48"/>
    <mergeCell ref="BQ48:BT48"/>
    <mergeCell ref="A47:D48"/>
    <mergeCell ref="E47:T48"/>
    <mergeCell ref="U47:AM47"/>
    <mergeCell ref="AN47:BF47"/>
    <mergeCell ref="BG47:BY47"/>
    <mergeCell ref="U48:Y48"/>
    <mergeCell ref="Z48:AD48"/>
    <mergeCell ref="AE48:AH48"/>
    <mergeCell ref="AI48:AM48"/>
    <mergeCell ref="AN48:AR48"/>
    <mergeCell ref="AW39:BA39"/>
    <mergeCell ref="BB39:BF39"/>
    <mergeCell ref="BG39:BK39"/>
    <mergeCell ref="A44:BY44"/>
    <mergeCell ref="A45:BY45"/>
    <mergeCell ref="A46:BY46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9 A153 A98">
    <cfRule type="cellIs" dxfId="42" priority="47" stopIfTrue="1" operator="equal">
      <formula>A88</formula>
    </cfRule>
  </conditionalFormatting>
  <conditionalFormatting sqref="A108:C108 A124:C124">
    <cfRule type="cellIs" dxfId="41" priority="48" stopIfTrue="1" operator="equal">
      <formula>A107</formula>
    </cfRule>
    <cfRule type="cellIs" dxfId="40" priority="49" stopIfTrue="1" operator="equal">
      <formula>0</formula>
    </cfRule>
  </conditionalFormatting>
  <conditionalFormatting sqref="A90">
    <cfRule type="cellIs" dxfId="39" priority="46" stopIfTrue="1" operator="equal">
      <formula>A89</formula>
    </cfRule>
  </conditionalFormatting>
  <conditionalFormatting sqref="A100">
    <cfRule type="cellIs" dxfId="38" priority="51" stopIfTrue="1" operator="equal">
      <formula>A98</formula>
    </cfRule>
  </conditionalFormatting>
  <conditionalFormatting sqref="A99">
    <cfRule type="cellIs" dxfId="37" priority="44" stopIfTrue="1" operator="equal">
      <formula>A98</formula>
    </cfRule>
  </conditionalFormatting>
  <conditionalFormatting sqref="A154">
    <cfRule type="cellIs" dxfId="36" priority="2" stopIfTrue="1" operator="equal">
      <formula>A153</formula>
    </cfRule>
  </conditionalFormatting>
  <conditionalFormatting sqref="A109:C109">
    <cfRule type="cellIs" dxfId="35" priority="41" stopIfTrue="1" operator="equal">
      <formula>A108</formula>
    </cfRule>
    <cfRule type="cellIs" dxfId="34" priority="42" stopIfTrue="1" operator="equal">
      <formula>0</formula>
    </cfRule>
  </conditionalFormatting>
  <conditionalFormatting sqref="A110:C110">
    <cfRule type="cellIs" dxfId="33" priority="39" stopIfTrue="1" operator="equal">
      <formula>A109</formula>
    </cfRule>
    <cfRule type="cellIs" dxfId="32" priority="40" stopIfTrue="1" operator="equal">
      <formula>0</formula>
    </cfRule>
  </conditionalFormatting>
  <conditionalFormatting sqref="A111:C111">
    <cfRule type="cellIs" dxfId="31" priority="37" stopIfTrue="1" operator="equal">
      <formula>A110</formula>
    </cfRule>
    <cfRule type="cellIs" dxfId="30" priority="38" stopIfTrue="1" operator="equal">
      <formula>0</formula>
    </cfRule>
  </conditionalFormatting>
  <conditionalFormatting sqref="A112:C112">
    <cfRule type="cellIs" dxfId="29" priority="35" stopIfTrue="1" operator="equal">
      <formula>A111</formula>
    </cfRule>
    <cfRule type="cellIs" dxfId="28" priority="36" stopIfTrue="1" operator="equal">
      <formula>0</formula>
    </cfRule>
  </conditionalFormatting>
  <conditionalFormatting sqref="A113:C113">
    <cfRule type="cellIs" dxfId="27" priority="33" stopIfTrue="1" operator="equal">
      <formula>A112</formula>
    </cfRule>
    <cfRule type="cellIs" dxfId="26" priority="34" stopIfTrue="1" operator="equal">
      <formula>0</formula>
    </cfRule>
  </conditionalFormatting>
  <conditionalFormatting sqref="A114:C114">
    <cfRule type="cellIs" dxfId="25" priority="31" stopIfTrue="1" operator="equal">
      <formula>A113</formula>
    </cfRule>
    <cfRule type="cellIs" dxfId="24" priority="32" stopIfTrue="1" operator="equal">
      <formula>0</formula>
    </cfRule>
  </conditionalFormatting>
  <conditionalFormatting sqref="A115:C115">
    <cfRule type="cellIs" dxfId="23" priority="29" stopIfTrue="1" operator="equal">
      <formula>A114</formula>
    </cfRule>
    <cfRule type="cellIs" dxfId="22" priority="30" stopIfTrue="1" operator="equal">
      <formula>0</formula>
    </cfRule>
  </conditionalFormatting>
  <conditionalFormatting sqref="A116:C116">
    <cfRule type="cellIs" dxfId="21" priority="27" stopIfTrue="1" operator="equal">
      <formula>A115</formula>
    </cfRule>
    <cfRule type="cellIs" dxfId="20" priority="28" stopIfTrue="1" operator="equal">
      <formula>0</formula>
    </cfRule>
  </conditionalFormatting>
  <conditionalFormatting sqref="A117:C117">
    <cfRule type="cellIs" dxfId="19" priority="25" stopIfTrue="1" operator="equal">
      <formula>A116</formula>
    </cfRule>
    <cfRule type="cellIs" dxfId="18" priority="26" stopIfTrue="1" operator="equal">
      <formula>0</formula>
    </cfRule>
  </conditionalFormatting>
  <conditionalFormatting sqref="A125:C125">
    <cfRule type="cellIs" dxfId="17" priority="21" stopIfTrue="1" operator="equal">
      <formula>A124</formula>
    </cfRule>
    <cfRule type="cellIs" dxfId="16" priority="22" stopIfTrue="1" operator="equal">
      <formula>0</formula>
    </cfRule>
  </conditionalFormatting>
  <conditionalFormatting sqref="A126:C126">
    <cfRule type="cellIs" dxfId="15" priority="19" stopIfTrue="1" operator="equal">
      <formula>A125</formula>
    </cfRule>
    <cfRule type="cellIs" dxfId="14" priority="20" stopIfTrue="1" operator="equal">
      <formula>0</formula>
    </cfRule>
  </conditionalFormatting>
  <conditionalFormatting sqref="A127:C127">
    <cfRule type="cellIs" dxfId="13" priority="17" stopIfTrue="1" operator="equal">
      <formula>A126</formula>
    </cfRule>
    <cfRule type="cellIs" dxfId="12" priority="18" stopIfTrue="1" operator="equal">
      <formula>0</formula>
    </cfRule>
  </conditionalFormatting>
  <conditionalFormatting sqref="A128:C128">
    <cfRule type="cellIs" dxfId="11" priority="15" stopIfTrue="1" operator="equal">
      <formula>A127</formula>
    </cfRule>
    <cfRule type="cellIs" dxfId="10" priority="16" stopIfTrue="1" operator="equal">
      <formula>0</formula>
    </cfRule>
  </conditionalFormatting>
  <conditionalFormatting sqref="A129:C129">
    <cfRule type="cellIs" dxfId="9" priority="13" stopIfTrue="1" operator="equal">
      <formula>A128</formula>
    </cfRule>
    <cfRule type="cellIs" dxfId="8" priority="14" stopIfTrue="1" operator="equal">
      <formula>0</formula>
    </cfRule>
  </conditionalFormatting>
  <conditionalFormatting sqref="A130:C130">
    <cfRule type="cellIs" dxfId="7" priority="11" stopIfTrue="1" operator="equal">
      <formula>A129</formula>
    </cfRule>
    <cfRule type="cellIs" dxfId="6" priority="12" stopIfTrue="1" operator="equal">
      <formula>0</formula>
    </cfRule>
  </conditionalFormatting>
  <conditionalFormatting sqref="A131:C131">
    <cfRule type="cellIs" dxfId="5" priority="9" stopIfTrue="1" operator="equal">
      <formula>A130</formula>
    </cfRule>
    <cfRule type="cellIs" dxfId="4" priority="10" stopIfTrue="1" operator="equal">
      <formula>0</formula>
    </cfRule>
  </conditionalFormatting>
  <conditionalFormatting sqref="A132:C132">
    <cfRule type="cellIs" dxfId="3" priority="7" stopIfTrue="1" operator="equal">
      <formula>A131</formula>
    </cfRule>
    <cfRule type="cellIs" dxfId="2" priority="8" stopIfTrue="1" operator="equal">
      <formula>0</formula>
    </cfRule>
  </conditionalFormatting>
  <conditionalFormatting sqref="A133:C133">
    <cfRule type="cellIs" dxfId="1" priority="5" stopIfTrue="1" operator="equal">
      <formula>A132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Додаток2 КПК0218410</vt:lpstr>
      <vt:lpstr>'Додаток2 КПК0218410'!Область_друку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2022-12-13T15:16:40Z</cp:lastPrinted>
  <dcterms:created xsi:type="dcterms:W3CDTF">2016-07-02T12:27:50Z</dcterms:created>
  <dcterms:modified xsi:type="dcterms:W3CDTF">2022-12-13T15:16:52Z</dcterms:modified>
</cp:coreProperties>
</file>