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6017" sheetId="6" r:id="rId1"/>
  </sheets>
  <definedNames>
    <definedName name="_xlnm.Print_Area" localSheetId="0">'Додаток2 КПК0216017'!$A$1:$BY$268</definedName>
  </definedNames>
  <calcPr calcId="145621"/>
</workbook>
</file>

<file path=xl/calcChain.xml><?xml version="1.0" encoding="utf-8"?>
<calcChain xmlns="http://schemas.openxmlformats.org/spreadsheetml/2006/main">
  <c r="BH244" i="6" l="1"/>
  <c r="AT244" i="6"/>
  <c r="AJ244" i="6"/>
  <c r="BG234" i="6"/>
  <c r="AQ234" i="6"/>
  <c r="AZ210" i="6"/>
  <c r="AK210" i="6"/>
  <c r="AZ209" i="6"/>
  <c r="AK209" i="6"/>
  <c r="AZ208" i="6"/>
  <c r="AK208" i="6"/>
  <c r="AZ207" i="6"/>
  <c r="AK207" i="6"/>
  <c r="BO197" i="6"/>
  <c r="AZ197" i="6"/>
  <c r="AK197" i="6"/>
  <c r="BO196" i="6"/>
  <c r="AZ196" i="6"/>
  <c r="AK196" i="6"/>
  <c r="BO195" i="6"/>
  <c r="AZ195" i="6"/>
  <c r="AK195" i="6"/>
  <c r="BO194" i="6"/>
  <c r="AZ194" i="6"/>
  <c r="AK194" i="6"/>
  <c r="BD103" i="6"/>
  <c r="AJ103" i="6"/>
  <c r="BD102" i="6"/>
  <c r="AJ102" i="6"/>
  <c r="BD101" i="6"/>
  <c r="AJ101" i="6"/>
  <c r="BD100" i="6"/>
  <c r="AJ100" i="6"/>
  <c r="BD99" i="6"/>
  <c r="AJ99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U87" i="6"/>
  <c r="BB87" i="6"/>
  <c r="AI87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<sst xmlns="http://schemas.openxmlformats.org/spreadsheetml/2006/main" count="792" uniqueCount="276">
  <si>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</si>
  <si>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</si>
  <si>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</si>
  <si>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</si>
  <si>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</si>
  <si>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</si>
  <si>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</si>
  <si>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</si>
  <si>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</si>
  <si>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</si>
  <si>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</si>
  <si>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</si>
  <si>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</si>
  <si>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</si>
  <si>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</si>
  <si>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</si>
  <si>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</si>
  <si>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</si>
  <si>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</si>
  <si>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</si>
  <si>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</si>
  <si>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</si>
  <si>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</si>
  <si>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</si>
  <si>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</si>
  <si>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</si>
  <si>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</si>
  <si>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</si>
  <si>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</si>
  <si>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</si>
  <si>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</si>
  <si>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</si>
  <si>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</si>
  <si>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</si>
  <si>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</si>
  <si>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</si>
  <si>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</si>
  <si>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</si>
  <si>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</si>
  <si>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</si>
  <si>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</si>
  <si>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</si>
  <si>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</si>
  <si>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</si>
  <si>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</si>
  <si>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</si>
  <si>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</si>
  <si>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</si>
  <si>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</si>
  <si>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</si>
  <si>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</si>
  <si>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</si>
  <si>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</si>
  <si>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</si>
  <si>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</si>
  <si>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</si>
  <si>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</si>
  <si>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</si>
  <si>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</si>
  <si>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</si>
  <si>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</si>
  <si>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</si>
  <si>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</si>
  <si>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</si>
  <si>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</si>
  <si>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</si>
  <si>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</si>
  <si>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</si>
  <si>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</si>
  <si>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</si>
  <si>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</si>
  <si>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</si>
  <si>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</si>
  <si>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</si>
  <si>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</si>
  <si>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</si>
  <si>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</si>
  <si>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</si>
  <si>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</si>
  <si>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</si>
  <si>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</si>
  <si>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</si>
  <si>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</si>
  <si>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</si>
  <si>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</si>
  <si>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</si>
  <si>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</si>
  <si>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</si>
  <si>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</si>
  <si>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</si>
  <si>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</si>
  <si>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</si>
  <si>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</si>
  <si>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</si>
  <si>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</si>
  <si>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</si>
  <si>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</si>
  <si>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</si>
  <si>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</si>
  <si>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</si>
  <si>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</si>
  <si>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</si>
  <si>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</si>
  <si>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</si>
  <si>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</si>
  <si>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</si>
  <si>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</si>
  <si>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</si>
  <si>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</si>
  <si>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</si>
  <si>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</si>
  <si>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</si>
  <si>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</si>
  <si>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</si>
  <si>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</si>
  <si>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</si>
  <si>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</si>
  <si>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</si>
  <si>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</si>
  <si>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</si>
  <si>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</si>
  <si>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</si>
  <si>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</si>
  <si>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</si>
  <si>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</si>
  <si>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</si>
  <si>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</si>
  <si>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</si>
  <si>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</si>
  <si>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</si>
  <si>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</si>
  <si>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</si>
  <si>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</si>
  <si>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</si>
  <si>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</si>
  <si>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</si>
  <si>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</si>
  <si>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</si>
  <si>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</si>
  <si>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</si>
  <si>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</si>
  <si>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</si>
  <si>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</si>
  <si>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</si>
  <si>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</si>
  <si>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</si>
  <si>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</si>
  <si>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</si>
  <si>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</si>
  <si>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</si>
  <si>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</si>
  <si>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</si>
  <si>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</si>
  <si>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</si>
  <si>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</si>
  <si>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</si>
  <si>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</si>
  <si>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</si>
  <si>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</si>
  <si>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</si>
  <si>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</si>
  <si>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</si>
  <si>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</si>
  <si>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</si>
  <si>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</si>
  <si>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</si>
  <si>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</si>
  <si>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</si>
  <si>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</si>
  <si>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</si>
  <si>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</si>
  <si>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</si>
  <si>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</si>
  <si>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</si>
  <si>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</si>
  <si>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Обсяг видатків для проведення ремонту дитячих майданчиків</t>
  </si>
  <si>
    <t>Обсяг видатків для проведення ремонту спортивних майданчиків</t>
  </si>
  <si>
    <t>Обсяг видатків на поточний ремонт</t>
  </si>
  <si>
    <t>Покриття збитків по теплопостачанню приміщень наданих в безоплатне користування громадським організаціям</t>
  </si>
  <si>
    <t>затрат</t>
  </si>
  <si>
    <t xml:space="preserve">formula=RC[-16]+RC[-8]                          </t>
  </si>
  <si>
    <t>Обсяг видатків</t>
  </si>
  <si>
    <t>грн.</t>
  </si>
  <si>
    <t>кошторис</t>
  </si>
  <si>
    <t>Кількість підприємств і організацій, яким нараховується орендна плата</t>
  </si>
  <si>
    <t>од.</t>
  </si>
  <si>
    <t>реєстр орендарів</t>
  </si>
  <si>
    <t>Обсяг видатків на відшкодування послуг з теплопостачання</t>
  </si>
  <si>
    <t>продукту</t>
  </si>
  <si>
    <t>Кількість об’єктів, яким планується надання підтримки</t>
  </si>
  <si>
    <t>Обсяг наданих гекокалорій з послуги теплопостачання</t>
  </si>
  <si>
    <t>Гкал</t>
  </si>
  <si>
    <t>економічне обгрунтування</t>
  </si>
  <si>
    <t>Площа приміщення,в якому проводиться поточний ремонт</t>
  </si>
  <si>
    <t>кв. м.</t>
  </si>
  <si>
    <t>Кількість одиниць спортивного обладнання, яке потрібно відремонтувати</t>
  </si>
  <si>
    <t>шт.</t>
  </si>
  <si>
    <t>Кількість  одиниць дитячого  обладнання, яке потрібно відремонтувати</t>
  </si>
  <si>
    <t>Кількість громадських організацій, яким надається послуга з теплопостачання</t>
  </si>
  <si>
    <t>Реєстр громадських організацій</t>
  </si>
  <si>
    <t>ефективності</t>
  </si>
  <si>
    <t>Середні витрати на один об’єкт</t>
  </si>
  <si>
    <t>Розрахунково</t>
  </si>
  <si>
    <t>Середня вартість відшкодування, що припадає на одного орендаря</t>
  </si>
  <si>
    <t>Середня вартість однієї Гкал</t>
  </si>
  <si>
    <t>Середні витрати на поточний ремонт 1 кв.м.</t>
  </si>
  <si>
    <t>Середні витрати на ремонт одного спортивного обладнання</t>
  </si>
  <si>
    <t>Середні витрати на ремонт одного дитячого обладнання</t>
  </si>
  <si>
    <t>Середні витрати на одну громадську організацію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</si>
  <si>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</si>
  <si>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</si>
  <si>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</si>
  <si>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</si>
  <si>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</si>
  <si>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</si>
  <si>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</si>
  <si>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</si>
  <si>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Програма "Реформування і розвиток житлово– комунального господарства Славутської міської об'єднаної територіальної громади на період 2019-2021 роки"</t>
  </si>
  <si>
    <t>Рішення міської ради від12.04.2019р. №14-39/2019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</si>
  <si>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</si>
  <si>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Рішення міської ради від 29.10.2021р.№14-11/2021</t>
  </si>
  <si>
    <t>Утримання та ефективна експлуатація об’єктів житлово-комунального господарства .</t>
  </si>
  <si>
    <t>Дотація житлово-комунальному господарству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</si>
  <si>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2022 рік» від 02.12.2021р. № 1928-IX;_x000D_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</t>
  </si>
  <si>
    <t>Для утримання та ефективної експлуатації об’єктів житлово-комунального господарства на 2021 рік виділено коштів загального фонду бюджету в сумі 124651 гривня, які були використані на  дотацію житлово-комунальним господарствам на часткове покриття збитків по теплопостачанню приміщень наданих в безоплатне користування громадським організаціям,поточний ремонт, проведення проведення ремонту спортивнихта дитячих майданчиків. В 2022 році виділено 131100 гривень на  покриття збитків по теплопостачанню приміщень наданих в безоплатне користування громадським організаціям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</si>
  <si>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</si>
  <si>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</si>
  <si>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</si>
  <si>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</si>
  <si>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</si>
  <si>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</si>
  <si>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</si>
  <si>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</si>
  <si>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</si>
  <si>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</si>
  <si>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</si>
  <si>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</si>
  <si>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</si>
  <si>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</si>
  <si>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</si>
  <si>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</si>
  <si>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</si>
  <si>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</si>
  <si>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</si>
  <si>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</si>
  <si>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</si>
  <si>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</si>
  <si>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</si>
  <si>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</si>
  <si>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</si>
  <si>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</si>
  <si>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</si>
  <si>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</si>
  <si>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</si>
  <si>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</si>
  <si>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</si>
  <si>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</si>
  <si>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</si>
  <si>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</si>
  <si>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</si>
  <si>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</si>
  <si>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</si>
  <si>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</si>
  <si>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</si>
  <si>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</si>
  <si>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</si>
  <si>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</si>
  <si>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</si>
  <si>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</si>
  <si>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</si>
  <si>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</si>
  <si>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(0)(2)(1)(6)(0)(1)(7)</t>
  </si>
  <si>
    <t>(6)(0)(1)(7)</t>
  </si>
  <si>
    <t>(0)(6)(2)(0)</t>
  </si>
  <si>
    <t>Інша діяльність, пов`язана з експлуатацією об`єктів житлово-комунального господарства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</si>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</sst>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</cellXfs>
  <cellStyles count="1">
    <cellStyle name="Звичайний" xfId="0" builtinId="0"/>
  </cellStyles>
  <dxfs count="10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8"/>
  <sheetViews>
    <sheetView tabSelected="1" view="pageBreakPreview" topLeftCell="A219" zoomScale="60" zoomScaleNormal="100" workbookViewId="0">
      <selection activeCell="A235" sqref="A235:IV235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258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0" t="s">
        <v>227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8"/>
      <c r="AH4" s="35" t="s">
        <v>226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5" t="s">
        <v>232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227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8"/>
      <c r="AH7" s="35" t="s">
        <v>275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5" t="s">
        <v>232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271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6" t="s">
        <v>274</v>
      </c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20"/>
      <c r="BL10" s="135" t="s">
        <v>233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221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8" t="s">
        <v>222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90" customHeight="1" x14ac:dyDescent="0.2">
      <c r="A21" s="128" t="s">
        <v>223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244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234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124651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124651</v>
      </c>
      <c r="AJ30" s="97"/>
      <c r="AK30" s="97"/>
      <c r="AL30" s="97"/>
      <c r="AM30" s="98"/>
      <c r="AN30" s="96">
        <v>131100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131100</v>
      </c>
      <c r="BC30" s="97"/>
      <c r="BD30" s="97"/>
      <c r="BE30" s="97"/>
      <c r="BF30" s="98"/>
      <c r="BG30" s="96">
        <v>131100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131100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124651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124651</v>
      </c>
      <c r="AJ31" s="105"/>
      <c r="AK31" s="105"/>
      <c r="AL31" s="105"/>
      <c r="AM31" s="106"/>
      <c r="AN31" s="104">
        <v>131100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131100</v>
      </c>
      <c r="BC31" s="105"/>
      <c r="BD31" s="105"/>
      <c r="BE31" s="105"/>
      <c r="BF31" s="106"/>
      <c r="BG31" s="104">
        <v>131100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131100</v>
      </c>
      <c r="BV31" s="105"/>
      <c r="BW31" s="105"/>
      <c r="BX31" s="105"/>
      <c r="BY31" s="106"/>
    </row>
    <row r="33" spans="1:79" ht="14.25" customHeight="1" x14ac:dyDescent="0.2">
      <c r="A33" s="79" t="s">
        <v>260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234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256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261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246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234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238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245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124651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124651</v>
      </c>
      <c r="AJ50" s="97"/>
      <c r="AK50" s="97"/>
      <c r="AL50" s="97"/>
      <c r="AM50" s="98"/>
      <c r="AN50" s="96">
        <v>131100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131100</v>
      </c>
      <c r="BC50" s="97"/>
      <c r="BD50" s="97"/>
      <c r="BE50" s="97"/>
      <c r="BF50" s="98"/>
      <c r="BG50" s="96">
        <v>131100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131100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124651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124651</v>
      </c>
      <c r="AJ51" s="105"/>
      <c r="AK51" s="105"/>
      <c r="AL51" s="105"/>
      <c r="AM51" s="106"/>
      <c r="AN51" s="104">
        <v>131100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131100</v>
      </c>
      <c r="BC51" s="105"/>
      <c r="BD51" s="105"/>
      <c r="BE51" s="105"/>
      <c r="BF51" s="106"/>
      <c r="BG51" s="104">
        <v>131100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131100</v>
      </c>
      <c r="BV51" s="105"/>
      <c r="BW51" s="105"/>
      <c r="BX51" s="105"/>
      <c r="BY51" s="106"/>
    </row>
    <row r="53" spans="1:79" ht="14.25" customHeight="1" x14ac:dyDescent="0.2">
      <c r="A53" s="29" t="s">
        <v>247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234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235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238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245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262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234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256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261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263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234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256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261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80" spans="1:79" ht="14.25" customHeight="1" x14ac:dyDescent="0.2">
      <c r="A80" s="29" t="s">
        <v>120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4.25" customHeight="1" x14ac:dyDescent="0.2">
      <c r="A81" s="29" t="s">
        <v>248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5" customHeight="1" x14ac:dyDescent="0.2">
      <c r="A82" s="44" t="s">
        <v>234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</row>
    <row r="83" spans="1:79" ht="23.1" customHeight="1" x14ac:dyDescent="0.2">
      <c r="A83" s="54" t="s">
        <v>6</v>
      </c>
      <c r="B83" s="55"/>
      <c r="C83" s="55"/>
      <c r="D83" s="54" t="s">
        <v>121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235</v>
      </c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8"/>
      <c r="AN83" s="36" t="s">
        <v>238</v>
      </c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8"/>
      <c r="BG83" s="27" t="s">
        <v>245</v>
      </c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</row>
    <row r="84" spans="1:79" ht="52.5" customHeight="1" x14ac:dyDescent="0.2">
      <c r="A84" s="57"/>
      <c r="B84" s="58"/>
      <c r="C84" s="58"/>
      <c r="D84" s="57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9"/>
      <c r="U84" s="36" t="s">
        <v>4</v>
      </c>
      <c r="V84" s="37"/>
      <c r="W84" s="37"/>
      <c r="X84" s="37"/>
      <c r="Y84" s="38"/>
      <c r="Z84" s="36" t="s">
        <v>3</v>
      </c>
      <c r="AA84" s="37"/>
      <c r="AB84" s="37"/>
      <c r="AC84" s="37"/>
      <c r="AD84" s="38"/>
      <c r="AE84" s="51" t="s">
        <v>116</v>
      </c>
      <c r="AF84" s="52"/>
      <c r="AG84" s="52"/>
      <c r="AH84" s="53"/>
      <c r="AI84" s="36" t="s">
        <v>5</v>
      </c>
      <c r="AJ84" s="37"/>
      <c r="AK84" s="37"/>
      <c r="AL84" s="37"/>
      <c r="AM84" s="38"/>
      <c r="AN84" s="36" t="s">
        <v>4</v>
      </c>
      <c r="AO84" s="37"/>
      <c r="AP84" s="37"/>
      <c r="AQ84" s="37"/>
      <c r="AR84" s="38"/>
      <c r="AS84" s="36" t="s">
        <v>3</v>
      </c>
      <c r="AT84" s="37"/>
      <c r="AU84" s="37"/>
      <c r="AV84" s="37"/>
      <c r="AW84" s="38"/>
      <c r="AX84" s="51" t="s">
        <v>116</v>
      </c>
      <c r="AY84" s="52"/>
      <c r="AZ84" s="52"/>
      <c r="BA84" s="53"/>
      <c r="BB84" s="36" t="s">
        <v>96</v>
      </c>
      <c r="BC84" s="37"/>
      <c r="BD84" s="37"/>
      <c r="BE84" s="37"/>
      <c r="BF84" s="38"/>
      <c r="BG84" s="36" t="s">
        <v>4</v>
      </c>
      <c r="BH84" s="37"/>
      <c r="BI84" s="37"/>
      <c r="BJ84" s="37"/>
      <c r="BK84" s="38"/>
      <c r="BL84" s="27" t="s">
        <v>3</v>
      </c>
      <c r="BM84" s="27"/>
      <c r="BN84" s="27"/>
      <c r="BO84" s="27"/>
      <c r="BP84" s="27"/>
      <c r="BQ84" s="74" t="s">
        <v>116</v>
      </c>
      <c r="BR84" s="74"/>
      <c r="BS84" s="74"/>
      <c r="BT84" s="74"/>
      <c r="BU84" s="36" t="s">
        <v>97</v>
      </c>
      <c r="BV84" s="37"/>
      <c r="BW84" s="37"/>
      <c r="BX84" s="37"/>
      <c r="BY84" s="38"/>
    </row>
    <row r="85" spans="1:79" ht="15" customHeight="1" x14ac:dyDescent="0.2">
      <c r="A85" s="36">
        <v>1</v>
      </c>
      <c r="B85" s="37"/>
      <c r="C85" s="37"/>
      <c r="D85" s="36">
        <v>2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8"/>
      <c r="U85" s="36">
        <v>3</v>
      </c>
      <c r="V85" s="37"/>
      <c r="W85" s="37"/>
      <c r="X85" s="37"/>
      <c r="Y85" s="38"/>
      <c r="Z85" s="36">
        <v>4</v>
      </c>
      <c r="AA85" s="37"/>
      <c r="AB85" s="37"/>
      <c r="AC85" s="37"/>
      <c r="AD85" s="38"/>
      <c r="AE85" s="36">
        <v>5</v>
      </c>
      <c r="AF85" s="37"/>
      <c r="AG85" s="37"/>
      <c r="AH85" s="38"/>
      <c r="AI85" s="36">
        <v>6</v>
      </c>
      <c r="AJ85" s="37"/>
      <c r="AK85" s="37"/>
      <c r="AL85" s="37"/>
      <c r="AM85" s="38"/>
      <c r="AN85" s="36">
        <v>7</v>
      </c>
      <c r="AO85" s="37"/>
      <c r="AP85" s="37"/>
      <c r="AQ85" s="37"/>
      <c r="AR85" s="38"/>
      <c r="AS85" s="36">
        <v>8</v>
      </c>
      <c r="AT85" s="37"/>
      <c r="AU85" s="37"/>
      <c r="AV85" s="37"/>
      <c r="AW85" s="38"/>
      <c r="AX85" s="27">
        <v>9</v>
      </c>
      <c r="AY85" s="27"/>
      <c r="AZ85" s="27"/>
      <c r="BA85" s="27"/>
      <c r="BB85" s="36">
        <v>10</v>
      </c>
      <c r="BC85" s="37"/>
      <c r="BD85" s="37"/>
      <c r="BE85" s="37"/>
      <c r="BF85" s="38"/>
      <c r="BG85" s="36">
        <v>11</v>
      </c>
      <c r="BH85" s="37"/>
      <c r="BI85" s="37"/>
      <c r="BJ85" s="37"/>
      <c r="BK85" s="38"/>
      <c r="BL85" s="27">
        <v>12</v>
      </c>
      <c r="BM85" s="27"/>
      <c r="BN85" s="27"/>
      <c r="BO85" s="27"/>
      <c r="BP85" s="27"/>
      <c r="BQ85" s="36">
        <v>13</v>
      </c>
      <c r="BR85" s="37"/>
      <c r="BS85" s="37"/>
      <c r="BT85" s="38"/>
      <c r="BU85" s="36">
        <v>14</v>
      </c>
      <c r="BV85" s="37"/>
      <c r="BW85" s="37"/>
      <c r="BX85" s="37"/>
      <c r="BY85" s="38"/>
    </row>
    <row r="86" spans="1:79" s="1" customFormat="1" ht="14.25" hidden="1" customHeight="1" x14ac:dyDescent="0.2">
      <c r="A86" s="39" t="s">
        <v>69</v>
      </c>
      <c r="B86" s="40"/>
      <c r="C86" s="40"/>
      <c r="D86" s="39" t="s">
        <v>57</v>
      </c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1"/>
      <c r="U86" s="26" t="s">
        <v>65</v>
      </c>
      <c r="V86" s="26"/>
      <c r="W86" s="26"/>
      <c r="X86" s="26"/>
      <c r="Y86" s="26"/>
      <c r="Z86" s="26" t="s">
        <v>66</v>
      </c>
      <c r="AA86" s="26"/>
      <c r="AB86" s="26"/>
      <c r="AC86" s="26"/>
      <c r="AD86" s="26"/>
      <c r="AE86" s="26" t="s">
        <v>91</v>
      </c>
      <c r="AF86" s="26"/>
      <c r="AG86" s="26"/>
      <c r="AH86" s="26"/>
      <c r="AI86" s="50" t="s">
        <v>170</v>
      </c>
      <c r="AJ86" s="50"/>
      <c r="AK86" s="50"/>
      <c r="AL86" s="50"/>
      <c r="AM86" s="50"/>
      <c r="AN86" s="26" t="s">
        <v>67</v>
      </c>
      <c r="AO86" s="26"/>
      <c r="AP86" s="26"/>
      <c r="AQ86" s="26"/>
      <c r="AR86" s="26"/>
      <c r="AS86" s="26" t="s">
        <v>68</v>
      </c>
      <c r="AT86" s="26"/>
      <c r="AU86" s="26"/>
      <c r="AV86" s="26"/>
      <c r="AW86" s="26"/>
      <c r="AX86" s="26" t="s">
        <v>92</v>
      </c>
      <c r="AY86" s="26"/>
      <c r="AZ86" s="26"/>
      <c r="BA86" s="26"/>
      <c r="BB86" s="50" t="s">
        <v>170</v>
      </c>
      <c r="BC86" s="50"/>
      <c r="BD86" s="50"/>
      <c r="BE86" s="50"/>
      <c r="BF86" s="50"/>
      <c r="BG86" s="26" t="s">
        <v>58</v>
      </c>
      <c r="BH86" s="26"/>
      <c r="BI86" s="26"/>
      <c r="BJ86" s="26"/>
      <c r="BK86" s="26"/>
      <c r="BL86" s="26" t="s">
        <v>59</v>
      </c>
      <c r="BM86" s="26"/>
      <c r="BN86" s="26"/>
      <c r="BO86" s="26"/>
      <c r="BP86" s="26"/>
      <c r="BQ86" s="26" t="s">
        <v>93</v>
      </c>
      <c r="BR86" s="26"/>
      <c r="BS86" s="26"/>
      <c r="BT86" s="26"/>
      <c r="BU86" s="50" t="s">
        <v>170</v>
      </c>
      <c r="BV86" s="50"/>
      <c r="BW86" s="50"/>
      <c r="BX86" s="50"/>
      <c r="BY86" s="50"/>
      <c r="CA86" t="s">
        <v>33</v>
      </c>
    </row>
    <row r="87" spans="1:79" s="99" customFormat="1" ht="25.5" customHeight="1" x14ac:dyDescent="0.2">
      <c r="A87" s="89">
        <v>1</v>
      </c>
      <c r="B87" s="90"/>
      <c r="C87" s="90"/>
      <c r="D87" s="92" t="s">
        <v>175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15000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15000</v>
      </c>
      <c r="AJ87" s="97"/>
      <c r="AK87" s="97"/>
      <c r="AL87" s="97"/>
      <c r="AM87" s="98"/>
      <c r="AN87" s="96">
        <v>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0</v>
      </c>
      <c r="BC87" s="97"/>
      <c r="BD87" s="97"/>
      <c r="BE87" s="97"/>
      <c r="BF87" s="98"/>
      <c r="BG87" s="96">
        <v>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0</v>
      </c>
      <c r="BV87" s="97"/>
      <c r="BW87" s="97"/>
      <c r="BX87" s="97"/>
      <c r="BY87" s="98"/>
      <c r="CA87" s="99" t="s">
        <v>34</v>
      </c>
    </row>
    <row r="88" spans="1:79" s="99" customFormat="1" ht="25.5" customHeight="1" x14ac:dyDescent="0.2">
      <c r="A88" s="89">
        <v>2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20000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20000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</row>
    <row r="89" spans="1:79" s="99" customFormat="1" ht="12.75" customHeight="1" x14ac:dyDescent="0.2">
      <c r="A89" s="89">
        <v>3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19651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19651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99" customFormat="1" ht="38.25" customHeight="1" x14ac:dyDescent="0.2">
      <c r="A90" s="89">
        <v>4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70000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70000</v>
      </c>
      <c r="AJ90" s="97"/>
      <c r="AK90" s="97"/>
      <c r="AL90" s="97"/>
      <c r="AM90" s="98"/>
      <c r="AN90" s="96">
        <v>131100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131100</v>
      </c>
      <c r="BC90" s="97"/>
      <c r="BD90" s="97"/>
      <c r="BE90" s="97"/>
      <c r="BF90" s="98"/>
      <c r="BG90" s="96">
        <v>131100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131100</v>
      </c>
      <c r="BV90" s="97"/>
      <c r="BW90" s="97"/>
      <c r="BX90" s="97"/>
      <c r="BY90" s="98"/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124651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124651</v>
      </c>
      <c r="AJ91" s="105"/>
      <c r="AK91" s="105"/>
      <c r="AL91" s="105"/>
      <c r="AM91" s="106"/>
      <c r="AN91" s="104">
        <v>131100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131100</v>
      </c>
      <c r="BC91" s="105"/>
      <c r="BD91" s="105"/>
      <c r="BE91" s="105"/>
      <c r="BF91" s="106"/>
      <c r="BG91" s="104">
        <v>131100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131100</v>
      </c>
      <c r="BV91" s="105"/>
      <c r="BW91" s="105"/>
      <c r="BX91" s="105"/>
      <c r="BY91" s="106"/>
    </row>
    <row r="93" spans="1:79" ht="14.25" customHeight="1" x14ac:dyDescent="0.2">
      <c r="A93" s="29" t="s">
        <v>264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234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256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261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175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99" customFormat="1" ht="25.5" customHeight="1" x14ac:dyDescent="0.2">
      <c r="A100" s="89">
        <v>2</v>
      </c>
      <c r="B100" s="90"/>
      <c r="C100" s="90"/>
      <c r="D100" s="92" t="s">
        <v>176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</row>
    <row r="101" spans="1:79" s="99" customFormat="1" ht="12.75" customHeight="1" x14ac:dyDescent="0.2">
      <c r="A101" s="89">
        <v>3</v>
      </c>
      <c r="B101" s="90"/>
      <c r="C101" s="90"/>
      <c r="D101" s="92" t="s">
        <v>177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</row>
    <row r="102" spans="1:79" s="99" customFormat="1" ht="38.25" customHeight="1" x14ac:dyDescent="0.2">
      <c r="A102" s="89">
        <v>4</v>
      </c>
      <c r="B102" s="90"/>
      <c r="C102" s="90"/>
      <c r="D102" s="92" t="s">
        <v>178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0</v>
      </c>
      <c r="AK102" s="110"/>
      <c r="AL102" s="110"/>
      <c r="AM102" s="110"/>
      <c r="AN102" s="110"/>
      <c r="AO102" s="95">
        <v>0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0</v>
      </c>
      <c r="BE102" s="110"/>
      <c r="BF102" s="110"/>
      <c r="BG102" s="110"/>
      <c r="BH102" s="110"/>
    </row>
    <row r="103" spans="1:79" s="6" customFormat="1" ht="12.75" customHeight="1" x14ac:dyDescent="0.2">
      <c r="A103" s="86"/>
      <c r="B103" s="87"/>
      <c r="C103" s="87"/>
      <c r="D103" s="100" t="s">
        <v>147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2"/>
      <c r="U103" s="104">
        <v>0</v>
      </c>
      <c r="V103" s="105"/>
      <c r="W103" s="105"/>
      <c r="X103" s="105"/>
      <c r="Y103" s="106"/>
      <c r="Z103" s="104">
        <v>0</v>
      </c>
      <c r="AA103" s="105"/>
      <c r="AB103" s="105"/>
      <c r="AC103" s="105"/>
      <c r="AD103" s="106"/>
      <c r="AE103" s="103">
        <v>0</v>
      </c>
      <c r="AF103" s="103"/>
      <c r="AG103" s="103"/>
      <c r="AH103" s="103"/>
      <c r="AI103" s="103"/>
      <c r="AJ103" s="85">
        <f>IF(ISNUMBER(U103),U103,0)+IF(ISNUMBER(Z103),Z103,0)</f>
        <v>0</v>
      </c>
      <c r="AK103" s="85"/>
      <c r="AL103" s="85"/>
      <c r="AM103" s="85"/>
      <c r="AN103" s="85"/>
      <c r="AO103" s="103">
        <v>0</v>
      </c>
      <c r="AP103" s="103"/>
      <c r="AQ103" s="103"/>
      <c r="AR103" s="103"/>
      <c r="AS103" s="103"/>
      <c r="AT103" s="85">
        <v>0</v>
      </c>
      <c r="AU103" s="85"/>
      <c r="AV103" s="85"/>
      <c r="AW103" s="85"/>
      <c r="AX103" s="85"/>
      <c r="AY103" s="103">
        <v>0</v>
      </c>
      <c r="AZ103" s="103"/>
      <c r="BA103" s="103"/>
      <c r="BB103" s="103"/>
      <c r="BC103" s="103"/>
      <c r="BD103" s="85">
        <f>IF(ISNUMBER(AO103),AO103,0)+IF(ISNUMBER(AT103),AT103,0)</f>
        <v>0</v>
      </c>
      <c r="BE103" s="85"/>
      <c r="BF103" s="85"/>
      <c r="BG103" s="85"/>
      <c r="BH103" s="85"/>
    </row>
    <row r="104" spans="1:79" s="5" customFormat="1" ht="12.7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</row>
    <row r="106" spans="1:79" ht="14.25" customHeight="1" x14ac:dyDescent="0.2">
      <c r="A106" s="29" t="s">
        <v>152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14.25" customHeight="1" x14ac:dyDescent="0.2">
      <c r="A107" s="29" t="s">
        <v>249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23.1" customHeight="1" x14ac:dyDescent="0.2">
      <c r="A108" s="54" t="s">
        <v>6</v>
      </c>
      <c r="B108" s="55"/>
      <c r="C108" s="55"/>
      <c r="D108" s="27" t="s">
        <v>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8</v>
      </c>
      <c r="R108" s="27"/>
      <c r="S108" s="27"/>
      <c r="T108" s="27"/>
      <c r="U108" s="27"/>
      <c r="V108" s="27" t="s">
        <v>7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36" t="s">
        <v>235</v>
      </c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8"/>
      <c r="AU108" s="36" t="s">
        <v>238</v>
      </c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8"/>
      <c r="BJ108" s="36" t="s">
        <v>245</v>
      </c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8"/>
    </row>
    <row r="109" spans="1:79" ht="32.25" customHeight="1" x14ac:dyDescent="0.2">
      <c r="A109" s="57"/>
      <c r="B109" s="58"/>
      <c r="C109" s="58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 t="s">
        <v>4</v>
      </c>
      <c r="AG109" s="27"/>
      <c r="AH109" s="27"/>
      <c r="AI109" s="27"/>
      <c r="AJ109" s="27"/>
      <c r="AK109" s="27" t="s">
        <v>3</v>
      </c>
      <c r="AL109" s="27"/>
      <c r="AM109" s="27"/>
      <c r="AN109" s="27"/>
      <c r="AO109" s="27"/>
      <c r="AP109" s="27" t="s">
        <v>123</v>
      </c>
      <c r="AQ109" s="27"/>
      <c r="AR109" s="27"/>
      <c r="AS109" s="27"/>
      <c r="AT109" s="27"/>
      <c r="AU109" s="27" t="s">
        <v>4</v>
      </c>
      <c r="AV109" s="27"/>
      <c r="AW109" s="27"/>
      <c r="AX109" s="27"/>
      <c r="AY109" s="27"/>
      <c r="AZ109" s="27" t="s">
        <v>3</v>
      </c>
      <c r="BA109" s="27"/>
      <c r="BB109" s="27"/>
      <c r="BC109" s="27"/>
      <c r="BD109" s="27"/>
      <c r="BE109" s="27" t="s">
        <v>90</v>
      </c>
      <c r="BF109" s="27"/>
      <c r="BG109" s="27"/>
      <c r="BH109" s="27"/>
      <c r="BI109" s="27"/>
      <c r="BJ109" s="27" t="s">
        <v>4</v>
      </c>
      <c r="BK109" s="27"/>
      <c r="BL109" s="27"/>
      <c r="BM109" s="27"/>
      <c r="BN109" s="27"/>
      <c r="BO109" s="27" t="s">
        <v>3</v>
      </c>
      <c r="BP109" s="27"/>
      <c r="BQ109" s="27"/>
      <c r="BR109" s="27"/>
      <c r="BS109" s="27"/>
      <c r="BT109" s="27" t="s">
        <v>97</v>
      </c>
      <c r="BU109" s="27"/>
      <c r="BV109" s="27"/>
      <c r="BW109" s="27"/>
      <c r="BX109" s="27"/>
    </row>
    <row r="110" spans="1:79" ht="15" customHeight="1" x14ac:dyDescent="0.2">
      <c r="A110" s="36">
        <v>1</v>
      </c>
      <c r="B110" s="37"/>
      <c r="C110" s="37"/>
      <c r="D110" s="27">
        <v>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>
        <v>3</v>
      </c>
      <c r="R110" s="27"/>
      <c r="S110" s="27"/>
      <c r="T110" s="27"/>
      <c r="U110" s="27"/>
      <c r="V110" s="27">
        <v>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7">
        <v>5</v>
      </c>
      <c r="AG110" s="27"/>
      <c r="AH110" s="27"/>
      <c r="AI110" s="27"/>
      <c r="AJ110" s="27"/>
      <c r="AK110" s="27">
        <v>6</v>
      </c>
      <c r="AL110" s="27"/>
      <c r="AM110" s="27"/>
      <c r="AN110" s="27"/>
      <c r="AO110" s="27"/>
      <c r="AP110" s="27">
        <v>7</v>
      </c>
      <c r="AQ110" s="27"/>
      <c r="AR110" s="27"/>
      <c r="AS110" s="27"/>
      <c r="AT110" s="27"/>
      <c r="AU110" s="27">
        <v>8</v>
      </c>
      <c r="AV110" s="27"/>
      <c r="AW110" s="27"/>
      <c r="AX110" s="27"/>
      <c r="AY110" s="27"/>
      <c r="AZ110" s="27">
        <v>9</v>
      </c>
      <c r="BA110" s="27"/>
      <c r="BB110" s="27"/>
      <c r="BC110" s="27"/>
      <c r="BD110" s="27"/>
      <c r="BE110" s="27">
        <v>10</v>
      </c>
      <c r="BF110" s="27"/>
      <c r="BG110" s="27"/>
      <c r="BH110" s="27"/>
      <c r="BI110" s="27"/>
      <c r="BJ110" s="27">
        <v>11</v>
      </c>
      <c r="BK110" s="27"/>
      <c r="BL110" s="27"/>
      <c r="BM110" s="27"/>
      <c r="BN110" s="27"/>
      <c r="BO110" s="27">
        <v>12</v>
      </c>
      <c r="BP110" s="27"/>
      <c r="BQ110" s="27"/>
      <c r="BR110" s="27"/>
      <c r="BS110" s="27"/>
      <c r="BT110" s="27">
        <v>13</v>
      </c>
      <c r="BU110" s="27"/>
      <c r="BV110" s="27"/>
      <c r="BW110" s="27"/>
      <c r="BX110" s="27"/>
    </row>
    <row r="111" spans="1:79" ht="10.5" hidden="1" customHeight="1" x14ac:dyDescent="0.2">
      <c r="A111" s="39" t="s">
        <v>154</v>
      </c>
      <c r="B111" s="40"/>
      <c r="C111" s="40"/>
      <c r="D111" s="27" t="s">
        <v>57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70</v>
      </c>
      <c r="R111" s="27"/>
      <c r="S111" s="27"/>
      <c r="T111" s="27"/>
      <c r="U111" s="27"/>
      <c r="V111" s="27" t="s">
        <v>71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6" t="s">
        <v>111</v>
      </c>
      <c r="AG111" s="26"/>
      <c r="AH111" s="26"/>
      <c r="AI111" s="26"/>
      <c r="AJ111" s="26"/>
      <c r="AK111" s="30" t="s">
        <v>112</v>
      </c>
      <c r="AL111" s="30"/>
      <c r="AM111" s="30"/>
      <c r="AN111" s="30"/>
      <c r="AO111" s="30"/>
      <c r="AP111" s="50" t="s">
        <v>180</v>
      </c>
      <c r="AQ111" s="50"/>
      <c r="AR111" s="50"/>
      <c r="AS111" s="50"/>
      <c r="AT111" s="50"/>
      <c r="AU111" s="26" t="s">
        <v>113</v>
      </c>
      <c r="AV111" s="26"/>
      <c r="AW111" s="26"/>
      <c r="AX111" s="26"/>
      <c r="AY111" s="26"/>
      <c r="AZ111" s="30" t="s">
        <v>114</v>
      </c>
      <c r="BA111" s="30"/>
      <c r="BB111" s="30"/>
      <c r="BC111" s="30"/>
      <c r="BD111" s="30"/>
      <c r="BE111" s="50" t="s">
        <v>180</v>
      </c>
      <c r="BF111" s="50"/>
      <c r="BG111" s="50"/>
      <c r="BH111" s="50"/>
      <c r="BI111" s="50"/>
      <c r="BJ111" s="26" t="s">
        <v>105</v>
      </c>
      <c r="BK111" s="26"/>
      <c r="BL111" s="26"/>
      <c r="BM111" s="26"/>
      <c r="BN111" s="26"/>
      <c r="BO111" s="30" t="s">
        <v>106</v>
      </c>
      <c r="BP111" s="30"/>
      <c r="BQ111" s="30"/>
      <c r="BR111" s="30"/>
      <c r="BS111" s="30"/>
      <c r="BT111" s="50" t="s">
        <v>180</v>
      </c>
      <c r="BU111" s="50"/>
      <c r="BV111" s="50"/>
      <c r="BW111" s="50"/>
      <c r="BX111" s="50"/>
      <c r="CA111" t="s">
        <v>37</v>
      </c>
    </row>
    <row r="112" spans="1:79" s="6" customFormat="1" ht="15" customHeight="1" x14ac:dyDescent="0.2">
      <c r="A112" s="86">
        <v>0</v>
      </c>
      <c r="B112" s="87"/>
      <c r="C112" s="87"/>
      <c r="D112" s="111" t="s">
        <v>179</v>
      </c>
      <c r="E112" s="111"/>
      <c r="F112" s="111"/>
      <c r="G112" s="111"/>
      <c r="H112" s="111"/>
      <c r="I112" s="111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  <c r="CA112" s="6" t="s">
        <v>38</v>
      </c>
    </row>
    <row r="113" spans="1:76" s="99" customFormat="1" ht="15" customHeight="1" x14ac:dyDescent="0.2">
      <c r="A113" s="89">
        <v>0</v>
      </c>
      <c r="B113" s="90"/>
      <c r="C113" s="90"/>
      <c r="D113" s="27" t="s">
        <v>181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182</v>
      </c>
      <c r="R113" s="27"/>
      <c r="S113" s="27"/>
      <c r="T113" s="27"/>
      <c r="U113" s="27"/>
      <c r="V113" s="27" t="s">
        <v>183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114">
        <v>0</v>
      </c>
      <c r="AG113" s="114"/>
      <c r="AH113" s="114"/>
      <c r="AI113" s="114"/>
      <c r="AJ113" s="114"/>
      <c r="AK113" s="114">
        <v>0</v>
      </c>
      <c r="AL113" s="114"/>
      <c r="AM113" s="114"/>
      <c r="AN113" s="114"/>
      <c r="AO113" s="114"/>
      <c r="AP113" s="114">
        <v>0</v>
      </c>
      <c r="AQ113" s="114"/>
      <c r="AR113" s="114"/>
      <c r="AS113" s="114"/>
      <c r="AT113" s="114"/>
      <c r="AU113" s="114">
        <v>0</v>
      </c>
      <c r="AV113" s="114"/>
      <c r="AW113" s="114"/>
      <c r="AX113" s="114"/>
      <c r="AY113" s="114"/>
      <c r="AZ113" s="114">
        <v>0</v>
      </c>
      <c r="BA113" s="114"/>
      <c r="BB113" s="114"/>
      <c r="BC113" s="114"/>
      <c r="BD113" s="114"/>
      <c r="BE113" s="114">
        <v>0</v>
      </c>
      <c r="BF113" s="114"/>
      <c r="BG113" s="114"/>
      <c r="BH113" s="114"/>
      <c r="BI113" s="114"/>
      <c r="BJ113" s="114">
        <v>0</v>
      </c>
      <c r="BK113" s="114"/>
      <c r="BL113" s="114"/>
      <c r="BM113" s="114"/>
      <c r="BN113" s="114"/>
      <c r="BO113" s="114">
        <v>0</v>
      </c>
      <c r="BP113" s="114"/>
      <c r="BQ113" s="114"/>
      <c r="BR113" s="114"/>
      <c r="BS113" s="114"/>
      <c r="BT113" s="114">
        <v>0</v>
      </c>
      <c r="BU113" s="114"/>
      <c r="BV113" s="114"/>
      <c r="BW113" s="114"/>
      <c r="BX113" s="114"/>
    </row>
    <row r="114" spans="1:76" s="99" customFormat="1" ht="30" customHeight="1" x14ac:dyDescent="0.2">
      <c r="A114" s="89">
        <v>0</v>
      </c>
      <c r="B114" s="90"/>
      <c r="C114" s="90"/>
      <c r="D114" s="115" t="s">
        <v>184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5" t="s">
        <v>186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4">
        <v>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0</v>
      </c>
      <c r="AQ114" s="114"/>
      <c r="AR114" s="114"/>
      <c r="AS114" s="114"/>
      <c r="AT114" s="114"/>
      <c r="AU114" s="114">
        <v>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0</v>
      </c>
      <c r="BF114" s="114"/>
      <c r="BG114" s="114"/>
      <c r="BH114" s="114"/>
      <c r="BI114" s="114"/>
      <c r="BJ114" s="114">
        <v>0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0</v>
      </c>
      <c r="BU114" s="114"/>
      <c r="BV114" s="114"/>
      <c r="BW114" s="114"/>
      <c r="BX114" s="114"/>
    </row>
    <row r="115" spans="1:76" s="99" customFormat="1" ht="15" customHeight="1" x14ac:dyDescent="0.2">
      <c r="A115" s="89">
        <v>0</v>
      </c>
      <c r="B115" s="90"/>
      <c r="C115" s="90"/>
      <c r="D115" s="115" t="s">
        <v>177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182</v>
      </c>
      <c r="R115" s="27"/>
      <c r="S115" s="27"/>
      <c r="T115" s="27"/>
      <c r="U115" s="27"/>
      <c r="V115" s="115" t="s">
        <v>183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4">
        <v>19651</v>
      </c>
      <c r="AG115" s="114"/>
      <c r="AH115" s="114"/>
      <c r="AI115" s="114"/>
      <c r="AJ115" s="114"/>
      <c r="AK115" s="114">
        <v>0</v>
      </c>
      <c r="AL115" s="114"/>
      <c r="AM115" s="114"/>
      <c r="AN115" s="114"/>
      <c r="AO115" s="114"/>
      <c r="AP115" s="114">
        <v>19651</v>
      </c>
      <c r="AQ115" s="114"/>
      <c r="AR115" s="114"/>
      <c r="AS115" s="114"/>
      <c r="AT115" s="114"/>
      <c r="AU115" s="114">
        <v>0</v>
      </c>
      <c r="AV115" s="114"/>
      <c r="AW115" s="114"/>
      <c r="AX115" s="114"/>
      <c r="AY115" s="114"/>
      <c r="AZ115" s="114">
        <v>0</v>
      </c>
      <c r="BA115" s="114"/>
      <c r="BB115" s="114"/>
      <c r="BC115" s="114"/>
      <c r="BD115" s="114"/>
      <c r="BE115" s="114">
        <v>0</v>
      </c>
      <c r="BF115" s="114"/>
      <c r="BG115" s="114"/>
      <c r="BH115" s="114"/>
      <c r="BI115" s="114"/>
      <c r="BJ115" s="114">
        <v>0</v>
      </c>
      <c r="BK115" s="114"/>
      <c r="BL115" s="114"/>
      <c r="BM115" s="114"/>
      <c r="BN115" s="114"/>
      <c r="BO115" s="114">
        <v>0</v>
      </c>
      <c r="BP115" s="114"/>
      <c r="BQ115" s="114"/>
      <c r="BR115" s="114"/>
      <c r="BS115" s="114"/>
      <c r="BT115" s="114">
        <v>0</v>
      </c>
      <c r="BU115" s="114"/>
      <c r="BV115" s="114"/>
      <c r="BW115" s="114"/>
      <c r="BX115" s="114"/>
    </row>
    <row r="116" spans="1:76" s="99" customFormat="1" ht="30" customHeight="1" x14ac:dyDescent="0.2">
      <c r="A116" s="89">
        <v>0</v>
      </c>
      <c r="B116" s="90"/>
      <c r="C116" s="90"/>
      <c r="D116" s="115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182</v>
      </c>
      <c r="R116" s="27"/>
      <c r="S116" s="27"/>
      <c r="T116" s="27"/>
      <c r="U116" s="27"/>
      <c r="V116" s="115" t="s">
        <v>183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4">
        <v>70000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70000</v>
      </c>
      <c r="AQ116" s="114"/>
      <c r="AR116" s="114"/>
      <c r="AS116" s="114"/>
      <c r="AT116" s="114"/>
      <c r="AU116" s="114">
        <v>131100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131100</v>
      </c>
      <c r="BF116" s="114"/>
      <c r="BG116" s="114"/>
      <c r="BH116" s="114"/>
      <c r="BI116" s="114"/>
      <c r="BJ116" s="114">
        <v>131100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131100</v>
      </c>
      <c r="BU116" s="114"/>
      <c r="BV116" s="114"/>
      <c r="BW116" s="114"/>
      <c r="BX116" s="114"/>
    </row>
    <row r="117" spans="1:76" s="99" customFormat="1" ht="30" customHeight="1" x14ac:dyDescent="0.2">
      <c r="A117" s="89">
        <v>0</v>
      </c>
      <c r="B117" s="90"/>
      <c r="C117" s="90"/>
      <c r="D117" s="115" t="s">
        <v>176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182</v>
      </c>
      <c r="R117" s="27"/>
      <c r="S117" s="27"/>
      <c r="T117" s="27"/>
      <c r="U117" s="27"/>
      <c r="V117" s="115" t="s">
        <v>183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4">
        <v>20000</v>
      </c>
      <c r="AG117" s="114"/>
      <c r="AH117" s="114"/>
      <c r="AI117" s="114"/>
      <c r="AJ117" s="114"/>
      <c r="AK117" s="114">
        <v>0</v>
      </c>
      <c r="AL117" s="114"/>
      <c r="AM117" s="114"/>
      <c r="AN117" s="114"/>
      <c r="AO117" s="114"/>
      <c r="AP117" s="114">
        <v>20000</v>
      </c>
      <c r="AQ117" s="114"/>
      <c r="AR117" s="114"/>
      <c r="AS117" s="114"/>
      <c r="AT117" s="114"/>
      <c r="AU117" s="114">
        <v>0</v>
      </c>
      <c r="AV117" s="114"/>
      <c r="AW117" s="114"/>
      <c r="AX117" s="114"/>
      <c r="AY117" s="114"/>
      <c r="AZ117" s="114">
        <v>0</v>
      </c>
      <c r="BA117" s="114"/>
      <c r="BB117" s="114"/>
      <c r="BC117" s="114"/>
      <c r="BD117" s="114"/>
      <c r="BE117" s="114">
        <v>0</v>
      </c>
      <c r="BF117" s="114"/>
      <c r="BG117" s="114"/>
      <c r="BH117" s="114"/>
      <c r="BI117" s="114"/>
      <c r="BJ117" s="114">
        <v>0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0</v>
      </c>
      <c r="BU117" s="114"/>
      <c r="BV117" s="114"/>
      <c r="BW117" s="114"/>
      <c r="BX117" s="114"/>
    </row>
    <row r="118" spans="1:76" s="99" customFormat="1" ht="30" customHeight="1" x14ac:dyDescent="0.2">
      <c r="A118" s="89">
        <v>0</v>
      </c>
      <c r="B118" s="90"/>
      <c r="C118" s="90"/>
      <c r="D118" s="115" t="s">
        <v>175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182</v>
      </c>
      <c r="R118" s="27"/>
      <c r="S118" s="27"/>
      <c r="T118" s="27"/>
      <c r="U118" s="27"/>
      <c r="V118" s="115" t="s">
        <v>183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4">
        <v>15000</v>
      </c>
      <c r="AG118" s="114"/>
      <c r="AH118" s="114"/>
      <c r="AI118" s="114"/>
      <c r="AJ118" s="114"/>
      <c r="AK118" s="114">
        <v>0</v>
      </c>
      <c r="AL118" s="114"/>
      <c r="AM118" s="114"/>
      <c r="AN118" s="114"/>
      <c r="AO118" s="114"/>
      <c r="AP118" s="114">
        <v>15000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0</v>
      </c>
      <c r="BA118" s="114"/>
      <c r="BB118" s="114"/>
      <c r="BC118" s="114"/>
      <c r="BD118" s="114"/>
      <c r="BE118" s="114">
        <v>0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0</v>
      </c>
      <c r="BU118" s="114"/>
      <c r="BV118" s="114"/>
      <c r="BW118" s="114"/>
      <c r="BX118" s="114"/>
    </row>
    <row r="119" spans="1:76" s="6" customFormat="1" ht="15" customHeight="1" x14ac:dyDescent="0.2">
      <c r="A119" s="86">
        <v>0</v>
      </c>
      <c r="B119" s="87"/>
      <c r="C119" s="87"/>
      <c r="D119" s="116" t="s">
        <v>188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6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</row>
    <row r="120" spans="1:76" s="99" customFormat="1" ht="28.5" customHeight="1" x14ac:dyDescent="0.2">
      <c r="A120" s="89">
        <v>0</v>
      </c>
      <c r="B120" s="90"/>
      <c r="C120" s="90"/>
      <c r="D120" s="115" t="s">
        <v>189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185</v>
      </c>
      <c r="R120" s="27"/>
      <c r="S120" s="27"/>
      <c r="T120" s="27"/>
      <c r="U120" s="27"/>
      <c r="V120" s="115" t="s">
        <v>183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4">
        <v>0</v>
      </c>
      <c r="AG120" s="114"/>
      <c r="AH120" s="114"/>
      <c r="AI120" s="114"/>
      <c r="AJ120" s="114"/>
      <c r="AK120" s="114">
        <v>0</v>
      </c>
      <c r="AL120" s="114"/>
      <c r="AM120" s="114"/>
      <c r="AN120" s="114"/>
      <c r="AO120" s="114"/>
      <c r="AP120" s="114">
        <v>0</v>
      </c>
      <c r="AQ120" s="114"/>
      <c r="AR120" s="114"/>
      <c r="AS120" s="114"/>
      <c r="AT120" s="114"/>
      <c r="AU120" s="114">
        <v>1</v>
      </c>
      <c r="AV120" s="114"/>
      <c r="AW120" s="114"/>
      <c r="AX120" s="114"/>
      <c r="AY120" s="114"/>
      <c r="AZ120" s="114">
        <v>0</v>
      </c>
      <c r="BA120" s="114"/>
      <c r="BB120" s="114"/>
      <c r="BC120" s="114"/>
      <c r="BD120" s="114"/>
      <c r="BE120" s="114">
        <v>1</v>
      </c>
      <c r="BF120" s="114"/>
      <c r="BG120" s="114"/>
      <c r="BH120" s="114"/>
      <c r="BI120" s="114"/>
      <c r="BJ120" s="114">
        <v>1</v>
      </c>
      <c r="BK120" s="114"/>
      <c r="BL120" s="114"/>
      <c r="BM120" s="114"/>
      <c r="BN120" s="114"/>
      <c r="BO120" s="114">
        <v>0</v>
      </c>
      <c r="BP120" s="114"/>
      <c r="BQ120" s="114"/>
      <c r="BR120" s="114"/>
      <c r="BS120" s="114"/>
      <c r="BT120" s="114">
        <v>1</v>
      </c>
      <c r="BU120" s="114"/>
      <c r="BV120" s="114"/>
      <c r="BW120" s="114"/>
      <c r="BX120" s="114"/>
    </row>
    <row r="121" spans="1:76" s="99" customFormat="1" ht="30" customHeight="1" x14ac:dyDescent="0.2">
      <c r="A121" s="89">
        <v>0</v>
      </c>
      <c r="B121" s="90"/>
      <c r="C121" s="90"/>
      <c r="D121" s="115" t="s">
        <v>190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191</v>
      </c>
      <c r="R121" s="27"/>
      <c r="S121" s="27"/>
      <c r="T121" s="27"/>
      <c r="U121" s="27"/>
      <c r="V121" s="115" t="s">
        <v>192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4">
        <v>37.28</v>
      </c>
      <c r="AG121" s="114"/>
      <c r="AH121" s="114"/>
      <c r="AI121" s="114"/>
      <c r="AJ121" s="114"/>
      <c r="AK121" s="114">
        <v>0</v>
      </c>
      <c r="AL121" s="114"/>
      <c r="AM121" s="114"/>
      <c r="AN121" s="114"/>
      <c r="AO121" s="114"/>
      <c r="AP121" s="114">
        <v>37.28</v>
      </c>
      <c r="AQ121" s="114"/>
      <c r="AR121" s="114"/>
      <c r="AS121" s="114"/>
      <c r="AT121" s="114"/>
      <c r="AU121" s="114">
        <v>16.77</v>
      </c>
      <c r="AV121" s="114"/>
      <c r="AW121" s="114"/>
      <c r="AX121" s="114"/>
      <c r="AY121" s="114"/>
      <c r="AZ121" s="114">
        <v>0</v>
      </c>
      <c r="BA121" s="114"/>
      <c r="BB121" s="114"/>
      <c r="BC121" s="114"/>
      <c r="BD121" s="114"/>
      <c r="BE121" s="114">
        <v>16.77</v>
      </c>
      <c r="BF121" s="114"/>
      <c r="BG121" s="114"/>
      <c r="BH121" s="114"/>
      <c r="BI121" s="114"/>
      <c r="BJ121" s="114">
        <v>30.34</v>
      </c>
      <c r="BK121" s="114"/>
      <c r="BL121" s="114"/>
      <c r="BM121" s="114"/>
      <c r="BN121" s="114"/>
      <c r="BO121" s="114">
        <v>0</v>
      </c>
      <c r="BP121" s="114"/>
      <c r="BQ121" s="114"/>
      <c r="BR121" s="114"/>
      <c r="BS121" s="114"/>
      <c r="BT121" s="114">
        <v>30.34</v>
      </c>
      <c r="BU121" s="114"/>
      <c r="BV121" s="114"/>
      <c r="BW121" s="114"/>
      <c r="BX121" s="114"/>
    </row>
    <row r="122" spans="1:76" s="99" customFormat="1" ht="30" customHeight="1" x14ac:dyDescent="0.2">
      <c r="A122" s="89">
        <v>0</v>
      </c>
      <c r="B122" s="90"/>
      <c r="C122" s="90"/>
      <c r="D122" s="115" t="s">
        <v>193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194</v>
      </c>
      <c r="R122" s="27"/>
      <c r="S122" s="27"/>
      <c r="T122" s="27"/>
      <c r="U122" s="27"/>
      <c r="V122" s="115" t="s">
        <v>183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4">
        <v>7.56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7.56</v>
      </c>
      <c r="AQ122" s="114"/>
      <c r="AR122" s="114"/>
      <c r="AS122" s="114"/>
      <c r="AT122" s="114"/>
      <c r="AU122" s="114">
        <v>0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0</v>
      </c>
      <c r="BF122" s="114"/>
      <c r="BG122" s="114"/>
      <c r="BH122" s="114"/>
      <c r="BI122" s="114"/>
      <c r="BJ122" s="114">
        <v>0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0</v>
      </c>
      <c r="BU122" s="114"/>
      <c r="BV122" s="114"/>
      <c r="BW122" s="114"/>
      <c r="BX122" s="114"/>
    </row>
    <row r="123" spans="1:76" s="99" customFormat="1" ht="45" customHeight="1" x14ac:dyDescent="0.2">
      <c r="A123" s="89">
        <v>0</v>
      </c>
      <c r="B123" s="90"/>
      <c r="C123" s="90"/>
      <c r="D123" s="115" t="s">
        <v>195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196</v>
      </c>
      <c r="R123" s="27"/>
      <c r="S123" s="27"/>
      <c r="T123" s="27"/>
      <c r="U123" s="27"/>
      <c r="V123" s="115" t="s">
        <v>192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4">
        <v>106</v>
      </c>
      <c r="AG123" s="114"/>
      <c r="AH123" s="114"/>
      <c r="AI123" s="114"/>
      <c r="AJ123" s="114"/>
      <c r="AK123" s="114">
        <v>0</v>
      </c>
      <c r="AL123" s="114"/>
      <c r="AM123" s="114"/>
      <c r="AN123" s="114"/>
      <c r="AO123" s="114"/>
      <c r="AP123" s="114">
        <v>106</v>
      </c>
      <c r="AQ123" s="114"/>
      <c r="AR123" s="114"/>
      <c r="AS123" s="114"/>
      <c r="AT123" s="114"/>
      <c r="AU123" s="114">
        <v>0</v>
      </c>
      <c r="AV123" s="114"/>
      <c r="AW123" s="114"/>
      <c r="AX123" s="114"/>
      <c r="AY123" s="114"/>
      <c r="AZ123" s="114">
        <v>0</v>
      </c>
      <c r="BA123" s="114"/>
      <c r="BB123" s="114"/>
      <c r="BC123" s="114"/>
      <c r="BD123" s="114"/>
      <c r="BE123" s="114">
        <v>0</v>
      </c>
      <c r="BF123" s="114"/>
      <c r="BG123" s="114"/>
      <c r="BH123" s="114"/>
      <c r="BI123" s="114"/>
      <c r="BJ123" s="114">
        <v>0</v>
      </c>
      <c r="BK123" s="114"/>
      <c r="BL123" s="114"/>
      <c r="BM123" s="114"/>
      <c r="BN123" s="114"/>
      <c r="BO123" s="114">
        <v>0</v>
      </c>
      <c r="BP123" s="114"/>
      <c r="BQ123" s="114"/>
      <c r="BR123" s="114"/>
      <c r="BS123" s="114"/>
      <c r="BT123" s="114">
        <v>0</v>
      </c>
      <c r="BU123" s="114"/>
      <c r="BV123" s="114"/>
      <c r="BW123" s="114"/>
      <c r="BX123" s="114"/>
    </row>
    <row r="124" spans="1:76" s="99" customFormat="1" ht="45" customHeight="1" x14ac:dyDescent="0.2">
      <c r="A124" s="89">
        <v>0</v>
      </c>
      <c r="B124" s="90"/>
      <c r="C124" s="90"/>
      <c r="D124" s="115" t="s">
        <v>197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196</v>
      </c>
      <c r="R124" s="27"/>
      <c r="S124" s="27"/>
      <c r="T124" s="27"/>
      <c r="U124" s="27"/>
      <c r="V124" s="115" t="s">
        <v>192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4">
        <v>48</v>
      </c>
      <c r="AG124" s="114"/>
      <c r="AH124" s="114"/>
      <c r="AI124" s="114"/>
      <c r="AJ124" s="114"/>
      <c r="AK124" s="114">
        <v>0</v>
      </c>
      <c r="AL124" s="114"/>
      <c r="AM124" s="114"/>
      <c r="AN124" s="114"/>
      <c r="AO124" s="114"/>
      <c r="AP124" s="114">
        <v>48</v>
      </c>
      <c r="AQ124" s="114"/>
      <c r="AR124" s="114"/>
      <c r="AS124" s="114"/>
      <c r="AT124" s="114"/>
      <c r="AU124" s="114">
        <v>0</v>
      </c>
      <c r="AV124" s="114"/>
      <c r="AW124" s="114"/>
      <c r="AX124" s="114"/>
      <c r="AY124" s="114"/>
      <c r="AZ124" s="114">
        <v>0</v>
      </c>
      <c r="BA124" s="114"/>
      <c r="BB124" s="114"/>
      <c r="BC124" s="114"/>
      <c r="BD124" s="114"/>
      <c r="BE124" s="114">
        <v>0</v>
      </c>
      <c r="BF124" s="114"/>
      <c r="BG124" s="114"/>
      <c r="BH124" s="114"/>
      <c r="BI124" s="114"/>
      <c r="BJ124" s="114">
        <v>0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0</v>
      </c>
      <c r="BU124" s="114"/>
      <c r="BV124" s="114"/>
      <c r="BW124" s="114"/>
      <c r="BX124" s="114"/>
    </row>
    <row r="125" spans="1:76" s="99" customFormat="1" ht="45" customHeight="1" x14ac:dyDescent="0.2">
      <c r="A125" s="89">
        <v>0</v>
      </c>
      <c r="B125" s="90"/>
      <c r="C125" s="90"/>
      <c r="D125" s="115" t="s">
        <v>198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185</v>
      </c>
      <c r="R125" s="27"/>
      <c r="S125" s="27"/>
      <c r="T125" s="27"/>
      <c r="U125" s="27"/>
      <c r="V125" s="115" t="s">
        <v>199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4">
        <v>0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0</v>
      </c>
      <c r="AQ125" s="114"/>
      <c r="AR125" s="114"/>
      <c r="AS125" s="114"/>
      <c r="AT125" s="114"/>
      <c r="AU125" s="114">
        <v>7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7</v>
      </c>
      <c r="BF125" s="114"/>
      <c r="BG125" s="114"/>
      <c r="BH125" s="114"/>
      <c r="BI125" s="114"/>
      <c r="BJ125" s="114">
        <v>7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7</v>
      </c>
      <c r="BU125" s="114"/>
      <c r="BV125" s="114"/>
      <c r="BW125" s="114"/>
      <c r="BX125" s="114"/>
    </row>
    <row r="126" spans="1:76" s="6" customFormat="1" ht="15" customHeight="1" x14ac:dyDescent="0.2">
      <c r="A126" s="86">
        <v>0</v>
      </c>
      <c r="B126" s="87"/>
      <c r="C126" s="87"/>
      <c r="D126" s="116" t="s">
        <v>200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6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BS126" s="112"/>
      <c r="BT126" s="112"/>
      <c r="BU126" s="112"/>
      <c r="BV126" s="112"/>
      <c r="BW126" s="112"/>
      <c r="BX126" s="112"/>
    </row>
    <row r="127" spans="1:76" s="99" customFormat="1" ht="15" customHeight="1" x14ac:dyDescent="0.2">
      <c r="A127" s="89">
        <v>0</v>
      </c>
      <c r="B127" s="90"/>
      <c r="C127" s="90"/>
      <c r="D127" s="115" t="s">
        <v>201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182</v>
      </c>
      <c r="R127" s="27"/>
      <c r="S127" s="27"/>
      <c r="T127" s="27"/>
      <c r="U127" s="27"/>
      <c r="V127" s="115" t="s">
        <v>202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4">
        <v>0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0</v>
      </c>
      <c r="AQ127" s="114"/>
      <c r="AR127" s="114"/>
      <c r="AS127" s="114"/>
      <c r="AT127" s="114"/>
      <c r="AU127" s="114">
        <v>131100</v>
      </c>
      <c r="AV127" s="114"/>
      <c r="AW127" s="114"/>
      <c r="AX127" s="114"/>
      <c r="AY127" s="114"/>
      <c r="AZ127" s="114">
        <v>0</v>
      </c>
      <c r="BA127" s="114"/>
      <c r="BB127" s="114"/>
      <c r="BC127" s="114"/>
      <c r="BD127" s="114"/>
      <c r="BE127" s="114">
        <v>131100</v>
      </c>
      <c r="BF127" s="114"/>
      <c r="BG127" s="114"/>
      <c r="BH127" s="114"/>
      <c r="BI127" s="114"/>
      <c r="BJ127" s="114">
        <v>131100</v>
      </c>
      <c r="BK127" s="114"/>
      <c r="BL127" s="114"/>
      <c r="BM127" s="114"/>
      <c r="BN127" s="114"/>
      <c r="BO127" s="114">
        <v>0</v>
      </c>
      <c r="BP127" s="114"/>
      <c r="BQ127" s="114"/>
      <c r="BR127" s="114"/>
      <c r="BS127" s="114"/>
      <c r="BT127" s="114">
        <v>131100</v>
      </c>
      <c r="BU127" s="114"/>
      <c r="BV127" s="114"/>
      <c r="BW127" s="114"/>
      <c r="BX127" s="114"/>
    </row>
    <row r="128" spans="1:76" s="99" customFormat="1" ht="30" customHeight="1" x14ac:dyDescent="0.2">
      <c r="A128" s="89">
        <v>0</v>
      </c>
      <c r="B128" s="90"/>
      <c r="C128" s="90"/>
      <c r="D128" s="115" t="s">
        <v>203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182</v>
      </c>
      <c r="R128" s="27"/>
      <c r="S128" s="27"/>
      <c r="T128" s="27"/>
      <c r="U128" s="27"/>
      <c r="V128" s="115" t="s">
        <v>202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4">
        <v>0</v>
      </c>
      <c r="AG128" s="114"/>
      <c r="AH128" s="114"/>
      <c r="AI128" s="114"/>
      <c r="AJ128" s="114"/>
      <c r="AK128" s="114">
        <v>0</v>
      </c>
      <c r="AL128" s="114"/>
      <c r="AM128" s="114"/>
      <c r="AN128" s="114"/>
      <c r="AO128" s="114"/>
      <c r="AP128" s="114">
        <v>0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0</v>
      </c>
      <c r="BA128" s="114"/>
      <c r="BB128" s="114"/>
      <c r="BC128" s="114"/>
      <c r="BD128" s="114"/>
      <c r="BE128" s="114">
        <v>0</v>
      </c>
      <c r="BF128" s="114"/>
      <c r="BG128" s="114"/>
      <c r="BH128" s="114"/>
      <c r="BI128" s="114"/>
      <c r="BJ128" s="114">
        <v>0</v>
      </c>
      <c r="BK128" s="114"/>
      <c r="BL128" s="114"/>
      <c r="BM128" s="114"/>
      <c r="BN128" s="114"/>
      <c r="BO128" s="114">
        <v>0</v>
      </c>
      <c r="BP128" s="114"/>
      <c r="BQ128" s="114"/>
      <c r="BR128" s="114"/>
      <c r="BS128" s="114"/>
      <c r="BT128" s="114">
        <v>0</v>
      </c>
      <c r="BU128" s="114"/>
      <c r="BV128" s="114"/>
      <c r="BW128" s="114"/>
      <c r="BX128" s="114"/>
    </row>
    <row r="129" spans="1:79" s="99" customFormat="1" ht="15" customHeight="1" x14ac:dyDescent="0.2">
      <c r="A129" s="89">
        <v>0</v>
      </c>
      <c r="B129" s="90"/>
      <c r="C129" s="90"/>
      <c r="D129" s="115" t="s">
        <v>204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182</v>
      </c>
      <c r="R129" s="27"/>
      <c r="S129" s="27"/>
      <c r="T129" s="27"/>
      <c r="U129" s="27"/>
      <c r="V129" s="115" t="s">
        <v>202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4">
        <v>1877.68</v>
      </c>
      <c r="AG129" s="114"/>
      <c r="AH129" s="114"/>
      <c r="AI129" s="114"/>
      <c r="AJ129" s="114"/>
      <c r="AK129" s="114">
        <v>0</v>
      </c>
      <c r="AL129" s="114"/>
      <c r="AM129" s="114"/>
      <c r="AN129" s="114"/>
      <c r="AO129" s="114"/>
      <c r="AP129" s="114">
        <v>1877.68</v>
      </c>
      <c r="AQ129" s="114"/>
      <c r="AR129" s="114"/>
      <c r="AS129" s="114"/>
      <c r="AT129" s="114"/>
      <c r="AU129" s="114">
        <v>7816.4</v>
      </c>
      <c r="AV129" s="114"/>
      <c r="AW129" s="114"/>
      <c r="AX129" s="114"/>
      <c r="AY129" s="114"/>
      <c r="AZ129" s="114">
        <v>0</v>
      </c>
      <c r="BA129" s="114"/>
      <c r="BB129" s="114"/>
      <c r="BC129" s="114"/>
      <c r="BD129" s="114"/>
      <c r="BE129" s="114">
        <v>7816.4</v>
      </c>
      <c r="BF129" s="114"/>
      <c r="BG129" s="114"/>
      <c r="BH129" s="114"/>
      <c r="BI129" s="114"/>
      <c r="BJ129" s="114">
        <v>4321</v>
      </c>
      <c r="BK129" s="114"/>
      <c r="BL129" s="114"/>
      <c r="BM129" s="114"/>
      <c r="BN129" s="114"/>
      <c r="BO129" s="114">
        <v>0</v>
      </c>
      <c r="BP129" s="114"/>
      <c r="BQ129" s="114"/>
      <c r="BR129" s="114"/>
      <c r="BS129" s="114"/>
      <c r="BT129" s="114">
        <v>4321</v>
      </c>
      <c r="BU129" s="114"/>
      <c r="BV129" s="114"/>
      <c r="BW129" s="114"/>
      <c r="BX129" s="114"/>
    </row>
    <row r="130" spans="1:79" s="99" customFormat="1" ht="30" customHeight="1" x14ac:dyDescent="0.2">
      <c r="A130" s="89">
        <v>0</v>
      </c>
      <c r="B130" s="90"/>
      <c r="C130" s="90"/>
      <c r="D130" s="115" t="s">
        <v>205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5" t="s">
        <v>202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4">
        <v>2599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2599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0</v>
      </c>
      <c r="BA130" s="114"/>
      <c r="BB130" s="114"/>
      <c r="BC130" s="114"/>
      <c r="BD130" s="114"/>
      <c r="BE130" s="114">
        <v>0</v>
      </c>
      <c r="BF130" s="114"/>
      <c r="BG130" s="114"/>
      <c r="BH130" s="114"/>
      <c r="BI130" s="114"/>
      <c r="BJ130" s="114">
        <v>0</v>
      </c>
      <c r="BK130" s="114"/>
      <c r="BL130" s="114"/>
      <c r="BM130" s="114"/>
      <c r="BN130" s="114"/>
      <c r="BO130" s="114">
        <v>0</v>
      </c>
      <c r="BP130" s="114"/>
      <c r="BQ130" s="114"/>
      <c r="BR130" s="114"/>
      <c r="BS130" s="114"/>
      <c r="BT130" s="114">
        <v>0</v>
      </c>
      <c r="BU130" s="114"/>
      <c r="BV130" s="114"/>
      <c r="BW130" s="114"/>
      <c r="BX130" s="114"/>
    </row>
    <row r="131" spans="1:79" s="99" customFormat="1" ht="30" customHeight="1" x14ac:dyDescent="0.2">
      <c r="A131" s="89">
        <v>0</v>
      </c>
      <c r="B131" s="90"/>
      <c r="C131" s="90"/>
      <c r="D131" s="115" t="s">
        <v>206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182</v>
      </c>
      <c r="R131" s="27"/>
      <c r="S131" s="27"/>
      <c r="T131" s="27"/>
      <c r="U131" s="27"/>
      <c r="V131" s="115" t="s">
        <v>192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4">
        <v>189</v>
      </c>
      <c r="AG131" s="114"/>
      <c r="AH131" s="114"/>
      <c r="AI131" s="114"/>
      <c r="AJ131" s="114"/>
      <c r="AK131" s="114">
        <v>0</v>
      </c>
      <c r="AL131" s="114"/>
      <c r="AM131" s="114"/>
      <c r="AN131" s="114"/>
      <c r="AO131" s="114"/>
      <c r="AP131" s="114">
        <v>189</v>
      </c>
      <c r="AQ131" s="114"/>
      <c r="AR131" s="114"/>
      <c r="AS131" s="114"/>
      <c r="AT131" s="114"/>
      <c r="AU131" s="114">
        <v>0</v>
      </c>
      <c r="AV131" s="114"/>
      <c r="AW131" s="114"/>
      <c r="AX131" s="114"/>
      <c r="AY131" s="114"/>
      <c r="AZ131" s="114">
        <v>0</v>
      </c>
      <c r="BA131" s="114"/>
      <c r="BB131" s="114"/>
      <c r="BC131" s="114"/>
      <c r="BD131" s="114"/>
      <c r="BE131" s="114">
        <v>0</v>
      </c>
      <c r="BF131" s="114"/>
      <c r="BG131" s="114"/>
      <c r="BH131" s="114"/>
      <c r="BI131" s="114"/>
      <c r="BJ131" s="114">
        <v>0</v>
      </c>
      <c r="BK131" s="114"/>
      <c r="BL131" s="114"/>
      <c r="BM131" s="114"/>
      <c r="BN131" s="114"/>
      <c r="BO131" s="114">
        <v>0</v>
      </c>
      <c r="BP131" s="114"/>
      <c r="BQ131" s="114"/>
      <c r="BR131" s="114"/>
      <c r="BS131" s="114"/>
      <c r="BT131" s="114">
        <v>0</v>
      </c>
      <c r="BU131" s="114"/>
      <c r="BV131" s="114"/>
      <c r="BW131" s="114"/>
      <c r="BX131" s="114"/>
    </row>
    <row r="132" spans="1:79" s="99" customFormat="1" ht="30" customHeight="1" x14ac:dyDescent="0.2">
      <c r="A132" s="89">
        <v>0</v>
      </c>
      <c r="B132" s="90"/>
      <c r="C132" s="90"/>
      <c r="D132" s="115" t="s">
        <v>207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182</v>
      </c>
      <c r="R132" s="27"/>
      <c r="S132" s="27"/>
      <c r="T132" s="27"/>
      <c r="U132" s="27"/>
      <c r="V132" s="115" t="s">
        <v>192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4">
        <v>312</v>
      </c>
      <c r="AG132" s="114"/>
      <c r="AH132" s="114"/>
      <c r="AI132" s="114"/>
      <c r="AJ132" s="114"/>
      <c r="AK132" s="114">
        <v>0</v>
      </c>
      <c r="AL132" s="114"/>
      <c r="AM132" s="114"/>
      <c r="AN132" s="114"/>
      <c r="AO132" s="114"/>
      <c r="AP132" s="114">
        <v>312</v>
      </c>
      <c r="AQ132" s="114"/>
      <c r="AR132" s="114"/>
      <c r="AS132" s="114"/>
      <c r="AT132" s="114"/>
      <c r="AU132" s="114">
        <v>0</v>
      </c>
      <c r="AV132" s="114"/>
      <c r="AW132" s="114"/>
      <c r="AX132" s="114"/>
      <c r="AY132" s="114"/>
      <c r="AZ132" s="114">
        <v>0</v>
      </c>
      <c r="BA132" s="114"/>
      <c r="BB132" s="114"/>
      <c r="BC132" s="114"/>
      <c r="BD132" s="114"/>
      <c r="BE132" s="114">
        <v>0</v>
      </c>
      <c r="BF132" s="114"/>
      <c r="BG132" s="114"/>
      <c r="BH132" s="114"/>
      <c r="BI132" s="114"/>
      <c r="BJ132" s="114">
        <v>0</v>
      </c>
      <c r="BK132" s="114"/>
      <c r="BL132" s="114"/>
      <c r="BM132" s="114"/>
      <c r="BN132" s="114"/>
      <c r="BO132" s="114">
        <v>0</v>
      </c>
      <c r="BP132" s="114"/>
      <c r="BQ132" s="114"/>
      <c r="BR132" s="114"/>
      <c r="BS132" s="114"/>
      <c r="BT132" s="114">
        <v>0</v>
      </c>
      <c r="BU132" s="114"/>
      <c r="BV132" s="114"/>
      <c r="BW132" s="114"/>
      <c r="BX132" s="114"/>
    </row>
    <row r="133" spans="1:79" s="99" customFormat="1" ht="30" customHeight="1" x14ac:dyDescent="0.2">
      <c r="A133" s="89">
        <v>0</v>
      </c>
      <c r="B133" s="90"/>
      <c r="C133" s="90"/>
      <c r="D133" s="115" t="s">
        <v>208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182</v>
      </c>
      <c r="R133" s="27"/>
      <c r="S133" s="27"/>
      <c r="T133" s="27"/>
      <c r="U133" s="27"/>
      <c r="V133" s="115" t="s">
        <v>202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4">
        <v>0</v>
      </c>
      <c r="AG133" s="114"/>
      <c r="AH133" s="114"/>
      <c r="AI133" s="114"/>
      <c r="AJ133" s="114"/>
      <c r="AK133" s="114">
        <v>0</v>
      </c>
      <c r="AL133" s="114"/>
      <c r="AM133" s="114"/>
      <c r="AN133" s="114"/>
      <c r="AO133" s="114"/>
      <c r="AP133" s="114">
        <v>0</v>
      </c>
      <c r="AQ133" s="114"/>
      <c r="AR133" s="114"/>
      <c r="AS133" s="114"/>
      <c r="AT133" s="114"/>
      <c r="AU133" s="114">
        <v>18728.57</v>
      </c>
      <c r="AV133" s="114"/>
      <c r="AW133" s="114"/>
      <c r="AX133" s="114"/>
      <c r="AY133" s="114"/>
      <c r="AZ133" s="114">
        <v>0</v>
      </c>
      <c r="BA133" s="114"/>
      <c r="BB133" s="114"/>
      <c r="BC133" s="114"/>
      <c r="BD133" s="114"/>
      <c r="BE133" s="114">
        <v>18728.57</v>
      </c>
      <c r="BF133" s="114"/>
      <c r="BG133" s="114"/>
      <c r="BH133" s="114"/>
      <c r="BI133" s="114"/>
      <c r="BJ133" s="114">
        <v>18728.57</v>
      </c>
      <c r="BK133" s="114"/>
      <c r="BL133" s="114"/>
      <c r="BM133" s="114"/>
      <c r="BN133" s="114"/>
      <c r="BO133" s="114">
        <v>0</v>
      </c>
      <c r="BP133" s="114"/>
      <c r="BQ133" s="114"/>
      <c r="BR133" s="114"/>
      <c r="BS133" s="114"/>
      <c r="BT133" s="114">
        <v>18728.57</v>
      </c>
      <c r="BU133" s="114"/>
      <c r="BV133" s="114"/>
      <c r="BW133" s="114"/>
      <c r="BX133" s="114"/>
    </row>
    <row r="134" spans="1:79" s="6" customFormat="1" ht="15" customHeight="1" x14ac:dyDescent="0.2">
      <c r="A134" s="86">
        <v>0</v>
      </c>
      <c r="B134" s="87"/>
      <c r="C134" s="87"/>
      <c r="D134" s="116" t="s">
        <v>209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6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</row>
    <row r="135" spans="1:79" s="99" customFormat="1" ht="57" customHeight="1" x14ac:dyDescent="0.2">
      <c r="A135" s="89">
        <v>0</v>
      </c>
      <c r="B135" s="90"/>
      <c r="C135" s="90"/>
      <c r="D135" s="115" t="s">
        <v>210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211</v>
      </c>
      <c r="R135" s="27"/>
      <c r="S135" s="27"/>
      <c r="T135" s="27"/>
      <c r="U135" s="27"/>
      <c r="V135" s="115" t="s">
        <v>202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4">
        <v>100</v>
      </c>
      <c r="AG135" s="114"/>
      <c r="AH135" s="114"/>
      <c r="AI135" s="114"/>
      <c r="AJ135" s="114"/>
      <c r="AK135" s="114">
        <v>0</v>
      </c>
      <c r="AL135" s="114"/>
      <c r="AM135" s="114"/>
      <c r="AN135" s="114"/>
      <c r="AO135" s="114"/>
      <c r="AP135" s="114">
        <v>100</v>
      </c>
      <c r="AQ135" s="114"/>
      <c r="AR135" s="114"/>
      <c r="AS135" s="114"/>
      <c r="AT135" s="114"/>
      <c r="AU135" s="114">
        <v>100</v>
      </c>
      <c r="AV135" s="114"/>
      <c r="AW135" s="114"/>
      <c r="AX135" s="114"/>
      <c r="AY135" s="114"/>
      <c r="AZ135" s="114">
        <v>0</v>
      </c>
      <c r="BA135" s="114"/>
      <c r="BB135" s="114"/>
      <c r="BC135" s="114"/>
      <c r="BD135" s="114"/>
      <c r="BE135" s="114">
        <v>100</v>
      </c>
      <c r="BF135" s="114"/>
      <c r="BG135" s="114"/>
      <c r="BH135" s="114"/>
      <c r="BI135" s="114"/>
      <c r="BJ135" s="114">
        <v>100</v>
      </c>
      <c r="BK135" s="114"/>
      <c r="BL135" s="114"/>
      <c r="BM135" s="114"/>
      <c r="BN135" s="114"/>
      <c r="BO135" s="114">
        <v>0</v>
      </c>
      <c r="BP135" s="114"/>
      <c r="BQ135" s="114"/>
      <c r="BR135" s="114"/>
      <c r="BS135" s="114"/>
      <c r="BT135" s="114">
        <v>100</v>
      </c>
      <c r="BU135" s="114"/>
      <c r="BV135" s="114"/>
      <c r="BW135" s="114"/>
      <c r="BX135" s="114"/>
    </row>
    <row r="137" spans="1:79" ht="14.25" customHeight="1" x14ac:dyDescent="0.2">
      <c r="A137" s="29" t="s">
        <v>265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</row>
    <row r="138" spans="1:79" ht="23.1" customHeight="1" x14ac:dyDescent="0.2">
      <c r="A138" s="54" t="s">
        <v>6</v>
      </c>
      <c r="B138" s="55"/>
      <c r="C138" s="55"/>
      <c r="D138" s="27" t="s">
        <v>9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 t="s">
        <v>8</v>
      </c>
      <c r="R138" s="27"/>
      <c r="S138" s="27"/>
      <c r="T138" s="27"/>
      <c r="U138" s="27"/>
      <c r="V138" s="27" t="s">
        <v>7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36" t="s">
        <v>256</v>
      </c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8"/>
      <c r="AU138" s="36" t="s">
        <v>261</v>
      </c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8"/>
    </row>
    <row r="139" spans="1:79" ht="28.5" customHeight="1" x14ac:dyDescent="0.2">
      <c r="A139" s="57"/>
      <c r="B139" s="58"/>
      <c r="C139" s="58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 t="s">
        <v>4</v>
      </c>
      <c r="AG139" s="27"/>
      <c r="AH139" s="27"/>
      <c r="AI139" s="27"/>
      <c r="AJ139" s="27"/>
      <c r="AK139" s="27" t="s">
        <v>3</v>
      </c>
      <c r="AL139" s="27"/>
      <c r="AM139" s="27"/>
      <c r="AN139" s="27"/>
      <c r="AO139" s="27"/>
      <c r="AP139" s="27" t="s">
        <v>123</v>
      </c>
      <c r="AQ139" s="27"/>
      <c r="AR139" s="27"/>
      <c r="AS139" s="27"/>
      <c r="AT139" s="27"/>
      <c r="AU139" s="27" t="s">
        <v>4</v>
      </c>
      <c r="AV139" s="27"/>
      <c r="AW139" s="27"/>
      <c r="AX139" s="27"/>
      <c r="AY139" s="27"/>
      <c r="AZ139" s="27" t="s">
        <v>3</v>
      </c>
      <c r="BA139" s="27"/>
      <c r="BB139" s="27"/>
      <c r="BC139" s="27"/>
      <c r="BD139" s="27"/>
      <c r="BE139" s="27" t="s">
        <v>90</v>
      </c>
      <c r="BF139" s="27"/>
      <c r="BG139" s="27"/>
      <c r="BH139" s="27"/>
      <c r="BI139" s="27"/>
    </row>
    <row r="140" spans="1:79" ht="15" customHeight="1" x14ac:dyDescent="0.2">
      <c r="A140" s="36">
        <v>1</v>
      </c>
      <c r="B140" s="37"/>
      <c r="C140" s="37"/>
      <c r="D140" s="27">
        <v>2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>
        <v>3</v>
      </c>
      <c r="R140" s="27"/>
      <c r="S140" s="27"/>
      <c r="T140" s="27"/>
      <c r="U140" s="27"/>
      <c r="V140" s="27">
        <v>4</v>
      </c>
      <c r="W140" s="27"/>
      <c r="X140" s="27"/>
      <c r="Y140" s="27"/>
      <c r="Z140" s="27"/>
      <c r="AA140" s="27"/>
      <c r="AB140" s="27"/>
      <c r="AC140" s="27"/>
      <c r="AD140" s="27"/>
      <c r="AE140" s="27"/>
      <c r="AF140" s="27">
        <v>5</v>
      </c>
      <c r="AG140" s="27"/>
      <c r="AH140" s="27"/>
      <c r="AI140" s="27"/>
      <c r="AJ140" s="27"/>
      <c r="AK140" s="27">
        <v>6</v>
      </c>
      <c r="AL140" s="27"/>
      <c r="AM140" s="27"/>
      <c r="AN140" s="27"/>
      <c r="AO140" s="27"/>
      <c r="AP140" s="27">
        <v>7</v>
      </c>
      <c r="AQ140" s="27"/>
      <c r="AR140" s="27"/>
      <c r="AS140" s="27"/>
      <c r="AT140" s="27"/>
      <c r="AU140" s="27">
        <v>8</v>
      </c>
      <c r="AV140" s="27"/>
      <c r="AW140" s="27"/>
      <c r="AX140" s="27"/>
      <c r="AY140" s="27"/>
      <c r="AZ140" s="27">
        <v>9</v>
      </c>
      <c r="BA140" s="27"/>
      <c r="BB140" s="27"/>
      <c r="BC140" s="27"/>
      <c r="BD140" s="27"/>
      <c r="BE140" s="27">
        <v>10</v>
      </c>
      <c r="BF140" s="27"/>
      <c r="BG140" s="27"/>
      <c r="BH140" s="27"/>
      <c r="BI140" s="27"/>
    </row>
    <row r="141" spans="1:79" ht="15.75" hidden="1" customHeight="1" x14ac:dyDescent="0.2">
      <c r="A141" s="39" t="s">
        <v>154</v>
      </c>
      <c r="B141" s="40"/>
      <c r="C141" s="40"/>
      <c r="D141" s="27" t="s">
        <v>57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 t="s">
        <v>70</v>
      </c>
      <c r="R141" s="27"/>
      <c r="S141" s="27"/>
      <c r="T141" s="27"/>
      <c r="U141" s="27"/>
      <c r="V141" s="27" t="s">
        <v>71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26" t="s">
        <v>107</v>
      </c>
      <c r="AG141" s="26"/>
      <c r="AH141" s="26"/>
      <c r="AI141" s="26"/>
      <c r="AJ141" s="26"/>
      <c r="AK141" s="30" t="s">
        <v>108</v>
      </c>
      <c r="AL141" s="30"/>
      <c r="AM141" s="30"/>
      <c r="AN141" s="30"/>
      <c r="AO141" s="30"/>
      <c r="AP141" s="50" t="s">
        <v>180</v>
      </c>
      <c r="AQ141" s="50"/>
      <c r="AR141" s="50"/>
      <c r="AS141" s="50"/>
      <c r="AT141" s="50"/>
      <c r="AU141" s="26" t="s">
        <v>109</v>
      </c>
      <c r="AV141" s="26"/>
      <c r="AW141" s="26"/>
      <c r="AX141" s="26"/>
      <c r="AY141" s="26"/>
      <c r="AZ141" s="30" t="s">
        <v>110</v>
      </c>
      <c r="BA141" s="30"/>
      <c r="BB141" s="30"/>
      <c r="BC141" s="30"/>
      <c r="BD141" s="30"/>
      <c r="BE141" s="50" t="s">
        <v>180</v>
      </c>
      <c r="BF141" s="50"/>
      <c r="BG141" s="50"/>
      <c r="BH141" s="50"/>
      <c r="BI141" s="50"/>
      <c r="CA141" t="s">
        <v>39</v>
      </c>
    </row>
    <row r="142" spans="1:79" s="6" customFormat="1" ht="14.25" x14ac:dyDescent="0.2">
      <c r="A142" s="86">
        <v>0</v>
      </c>
      <c r="B142" s="87"/>
      <c r="C142" s="87"/>
      <c r="D142" s="111" t="s">
        <v>179</v>
      </c>
      <c r="E142" s="111"/>
      <c r="F142" s="111"/>
      <c r="G142" s="111"/>
      <c r="H142" s="111"/>
      <c r="I142" s="111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  <c r="CA142" s="6" t="s">
        <v>40</v>
      </c>
    </row>
    <row r="143" spans="1:79" s="99" customFormat="1" ht="15" x14ac:dyDescent="0.2">
      <c r="A143" s="89">
        <v>0</v>
      </c>
      <c r="B143" s="90"/>
      <c r="C143" s="90"/>
      <c r="D143" s="27" t="s">
        <v>181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 t="s">
        <v>182</v>
      </c>
      <c r="R143" s="27"/>
      <c r="S143" s="27"/>
      <c r="T143" s="27"/>
      <c r="U143" s="27"/>
      <c r="V143" s="27" t="s">
        <v>183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114">
        <v>0</v>
      </c>
      <c r="AG143" s="114"/>
      <c r="AH143" s="114"/>
      <c r="AI143" s="114"/>
      <c r="AJ143" s="114"/>
      <c r="AK143" s="114">
        <v>0</v>
      </c>
      <c r="AL143" s="114"/>
      <c r="AM143" s="114"/>
      <c r="AN143" s="114"/>
      <c r="AO143" s="114"/>
      <c r="AP143" s="114">
        <v>0</v>
      </c>
      <c r="AQ143" s="114"/>
      <c r="AR143" s="114"/>
      <c r="AS143" s="114"/>
      <c r="AT143" s="114"/>
      <c r="AU143" s="114">
        <v>0</v>
      </c>
      <c r="AV143" s="114"/>
      <c r="AW143" s="114"/>
      <c r="AX143" s="114"/>
      <c r="AY143" s="114"/>
      <c r="AZ143" s="114">
        <v>0</v>
      </c>
      <c r="BA143" s="114"/>
      <c r="BB143" s="114"/>
      <c r="BC143" s="114"/>
      <c r="BD143" s="114"/>
      <c r="BE143" s="114">
        <v>0</v>
      </c>
      <c r="BF143" s="114"/>
      <c r="BG143" s="114"/>
      <c r="BH143" s="114"/>
      <c r="BI143" s="114"/>
    </row>
    <row r="144" spans="1:79" s="99" customFormat="1" ht="30" customHeight="1" x14ac:dyDescent="0.2">
      <c r="A144" s="89">
        <v>0</v>
      </c>
      <c r="B144" s="90"/>
      <c r="C144" s="90"/>
      <c r="D144" s="115" t="s">
        <v>184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185</v>
      </c>
      <c r="R144" s="27"/>
      <c r="S144" s="27"/>
      <c r="T144" s="27"/>
      <c r="U144" s="27"/>
      <c r="V144" s="115" t="s">
        <v>186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4">
        <v>0</v>
      </c>
      <c r="AG144" s="114"/>
      <c r="AH144" s="114"/>
      <c r="AI144" s="114"/>
      <c r="AJ144" s="114"/>
      <c r="AK144" s="114">
        <v>0</v>
      </c>
      <c r="AL144" s="114"/>
      <c r="AM144" s="114"/>
      <c r="AN144" s="114"/>
      <c r="AO144" s="114"/>
      <c r="AP144" s="114">
        <v>0</v>
      </c>
      <c r="AQ144" s="114"/>
      <c r="AR144" s="114"/>
      <c r="AS144" s="114"/>
      <c r="AT144" s="114"/>
      <c r="AU144" s="114">
        <v>0</v>
      </c>
      <c r="AV144" s="114"/>
      <c r="AW144" s="114"/>
      <c r="AX144" s="114"/>
      <c r="AY144" s="114"/>
      <c r="AZ144" s="114">
        <v>0</v>
      </c>
      <c r="BA144" s="114"/>
      <c r="BB144" s="114"/>
      <c r="BC144" s="114"/>
      <c r="BD144" s="114"/>
      <c r="BE144" s="114">
        <v>0</v>
      </c>
      <c r="BF144" s="114"/>
      <c r="BG144" s="114"/>
      <c r="BH144" s="114"/>
      <c r="BI144" s="114"/>
    </row>
    <row r="145" spans="1:61" s="99" customFormat="1" ht="15" customHeight="1" x14ac:dyDescent="0.2">
      <c r="A145" s="89">
        <v>0</v>
      </c>
      <c r="B145" s="90"/>
      <c r="C145" s="90"/>
      <c r="D145" s="115" t="s">
        <v>177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182</v>
      </c>
      <c r="R145" s="27"/>
      <c r="S145" s="27"/>
      <c r="T145" s="27"/>
      <c r="U145" s="27"/>
      <c r="V145" s="115" t="s">
        <v>183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4">
        <v>0</v>
      </c>
      <c r="AG145" s="114"/>
      <c r="AH145" s="114"/>
      <c r="AI145" s="114"/>
      <c r="AJ145" s="114"/>
      <c r="AK145" s="114">
        <v>0</v>
      </c>
      <c r="AL145" s="114"/>
      <c r="AM145" s="114"/>
      <c r="AN145" s="114"/>
      <c r="AO145" s="114"/>
      <c r="AP145" s="114">
        <v>0</v>
      </c>
      <c r="AQ145" s="114"/>
      <c r="AR145" s="114"/>
      <c r="AS145" s="114"/>
      <c r="AT145" s="114"/>
      <c r="AU145" s="114">
        <v>0</v>
      </c>
      <c r="AV145" s="114"/>
      <c r="AW145" s="114"/>
      <c r="AX145" s="114"/>
      <c r="AY145" s="114"/>
      <c r="AZ145" s="114">
        <v>0</v>
      </c>
      <c r="BA145" s="114"/>
      <c r="BB145" s="114"/>
      <c r="BC145" s="114"/>
      <c r="BD145" s="114"/>
      <c r="BE145" s="114">
        <v>0</v>
      </c>
      <c r="BF145" s="114"/>
      <c r="BG145" s="114"/>
      <c r="BH145" s="114"/>
      <c r="BI145" s="114"/>
    </row>
    <row r="146" spans="1:61" s="99" customFormat="1" ht="30" customHeight="1" x14ac:dyDescent="0.2">
      <c r="A146" s="89">
        <v>0</v>
      </c>
      <c r="B146" s="90"/>
      <c r="C146" s="90"/>
      <c r="D146" s="115" t="s">
        <v>187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182</v>
      </c>
      <c r="R146" s="27"/>
      <c r="S146" s="27"/>
      <c r="T146" s="27"/>
      <c r="U146" s="27"/>
      <c r="V146" s="115" t="s">
        <v>183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4">
        <v>0</v>
      </c>
      <c r="AG146" s="114"/>
      <c r="AH146" s="114"/>
      <c r="AI146" s="114"/>
      <c r="AJ146" s="114"/>
      <c r="AK146" s="114">
        <v>0</v>
      </c>
      <c r="AL146" s="114"/>
      <c r="AM146" s="114"/>
      <c r="AN146" s="114"/>
      <c r="AO146" s="114"/>
      <c r="AP146" s="114">
        <v>0</v>
      </c>
      <c r="AQ146" s="114"/>
      <c r="AR146" s="114"/>
      <c r="AS146" s="114"/>
      <c r="AT146" s="114"/>
      <c r="AU146" s="114">
        <v>0</v>
      </c>
      <c r="AV146" s="114"/>
      <c r="AW146" s="114"/>
      <c r="AX146" s="114"/>
      <c r="AY146" s="114"/>
      <c r="AZ146" s="114">
        <v>0</v>
      </c>
      <c r="BA146" s="114"/>
      <c r="BB146" s="114"/>
      <c r="BC146" s="114"/>
      <c r="BD146" s="114"/>
      <c r="BE146" s="114">
        <v>0</v>
      </c>
      <c r="BF146" s="114"/>
      <c r="BG146" s="114"/>
      <c r="BH146" s="114"/>
      <c r="BI146" s="114"/>
    </row>
    <row r="147" spans="1:61" s="99" customFormat="1" ht="30" customHeight="1" x14ac:dyDescent="0.2">
      <c r="A147" s="89">
        <v>0</v>
      </c>
      <c r="B147" s="90"/>
      <c r="C147" s="90"/>
      <c r="D147" s="115" t="s">
        <v>176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182</v>
      </c>
      <c r="R147" s="27"/>
      <c r="S147" s="27"/>
      <c r="T147" s="27"/>
      <c r="U147" s="27"/>
      <c r="V147" s="115" t="s">
        <v>183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4">
        <v>0</v>
      </c>
      <c r="AG147" s="114"/>
      <c r="AH147" s="114"/>
      <c r="AI147" s="114"/>
      <c r="AJ147" s="114"/>
      <c r="AK147" s="114">
        <v>0</v>
      </c>
      <c r="AL147" s="114"/>
      <c r="AM147" s="114"/>
      <c r="AN147" s="114"/>
      <c r="AO147" s="114"/>
      <c r="AP147" s="114">
        <v>0</v>
      </c>
      <c r="AQ147" s="114"/>
      <c r="AR147" s="114"/>
      <c r="AS147" s="114"/>
      <c r="AT147" s="114"/>
      <c r="AU147" s="114">
        <v>0</v>
      </c>
      <c r="AV147" s="114"/>
      <c r="AW147" s="114"/>
      <c r="AX147" s="114"/>
      <c r="AY147" s="114"/>
      <c r="AZ147" s="114">
        <v>0</v>
      </c>
      <c r="BA147" s="114"/>
      <c r="BB147" s="114"/>
      <c r="BC147" s="114"/>
      <c r="BD147" s="114"/>
      <c r="BE147" s="114">
        <v>0</v>
      </c>
      <c r="BF147" s="114"/>
      <c r="BG147" s="114"/>
      <c r="BH147" s="114"/>
      <c r="BI147" s="114"/>
    </row>
    <row r="148" spans="1:61" s="99" customFormat="1" ht="30" customHeight="1" x14ac:dyDescent="0.2">
      <c r="A148" s="89">
        <v>0</v>
      </c>
      <c r="B148" s="90"/>
      <c r="C148" s="90"/>
      <c r="D148" s="115" t="s">
        <v>175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182</v>
      </c>
      <c r="R148" s="27"/>
      <c r="S148" s="27"/>
      <c r="T148" s="27"/>
      <c r="U148" s="27"/>
      <c r="V148" s="115" t="s">
        <v>183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4">
        <v>0</v>
      </c>
      <c r="AG148" s="114"/>
      <c r="AH148" s="114"/>
      <c r="AI148" s="114"/>
      <c r="AJ148" s="114"/>
      <c r="AK148" s="114">
        <v>0</v>
      </c>
      <c r="AL148" s="114"/>
      <c r="AM148" s="114"/>
      <c r="AN148" s="114"/>
      <c r="AO148" s="114"/>
      <c r="AP148" s="114">
        <v>0</v>
      </c>
      <c r="AQ148" s="114"/>
      <c r="AR148" s="114"/>
      <c r="AS148" s="114"/>
      <c r="AT148" s="114"/>
      <c r="AU148" s="114">
        <v>0</v>
      </c>
      <c r="AV148" s="114"/>
      <c r="AW148" s="114"/>
      <c r="AX148" s="114"/>
      <c r="AY148" s="114"/>
      <c r="AZ148" s="114">
        <v>0</v>
      </c>
      <c r="BA148" s="114"/>
      <c r="BB148" s="114"/>
      <c r="BC148" s="114"/>
      <c r="BD148" s="114"/>
      <c r="BE148" s="114">
        <v>0</v>
      </c>
      <c r="BF148" s="114"/>
      <c r="BG148" s="114"/>
      <c r="BH148" s="114"/>
      <c r="BI148" s="114"/>
    </row>
    <row r="149" spans="1:61" s="6" customFormat="1" ht="14.25" x14ac:dyDescent="0.2">
      <c r="A149" s="86">
        <v>0</v>
      </c>
      <c r="B149" s="87"/>
      <c r="C149" s="87"/>
      <c r="D149" s="116" t="s">
        <v>188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/>
      <c r="R149" s="111"/>
      <c r="S149" s="111"/>
      <c r="T149" s="111"/>
      <c r="U149" s="111"/>
      <c r="V149" s="116"/>
      <c r="W149" s="101"/>
      <c r="X149" s="101"/>
      <c r="Y149" s="101"/>
      <c r="Z149" s="101"/>
      <c r="AA149" s="101"/>
      <c r="AB149" s="101"/>
      <c r="AC149" s="101"/>
      <c r="AD149" s="101"/>
      <c r="AE149" s="10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</row>
    <row r="150" spans="1:61" s="99" customFormat="1" ht="28.5" customHeight="1" x14ac:dyDescent="0.2">
      <c r="A150" s="89">
        <v>0</v>
      </c>
      <c r="B150" s="90"/>
      <c r="C150" s="90"/>
      <c r="D150" s="115" t="s">
        <v>189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185</v>
      </c>
      <c r="R150" s="27"/>
      <c r="S150" s="27"/>
      <c r="T150" s="27"/>
      <c r="U150" s="27"/>
      <c r="V150" s="115" t="s">
        <v>183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4">
        <v>0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0</v>
      </c>
      <c r="AQ150" s="114"/>
      <c r="AR150" s="114"/>
      <c r="AS150" s="114"/>
      <c r="AT150" s="114"/>
      <c r="AU150" s="114">
        <v>0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0</v>
      </c>
      <c r="BF150" s="114"/>
      <c r="BG150" s="114"/>
      <c r="BH150" s="114"/>
      <c r="BI150" s="114"/>
    </row>
    <row r="151" spans="1:61" s="99" customFormat="1" ht="30" customHeight="1" x14ac:dyDescent="0.2">
      <c r="A151" s="89">
        <v>0</v>
      </c>
      <c r="B151" s="90"/>
      <c r="C151" s="90"/>
      <c r="D151" s="115" t="s">
        <v>190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191</v>
      </c>
      <c r="R151" s="27"/>
      <c r="S151" s="27"/>
      <c r="T151" s="27"/>
      <c r="U151" s="27"/>
      <c r="V151" s="115" t="s">
        <v>192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4">
        <v>0</v>
      </c>
      <c r="AG151" s="114"/>
      <c r="AH151" s="114"/>
      <c r="AI151" s="114"/>
      <c r="AJ151" s="114"/>
      <c r="AK151" s="114">
        <v>0</v>
      </c>
      <c r="AL151" s="114"/>
      <c r="AM151" s="114"/>
      <c r="AN151" s="114"/>
      <c r="AO151" s="114"/>
      <c r="AP151" s="114">
        <v>0</v>
      </c>
      <c r="AQ151" s="114"/>
      <c r="AR151" s="114"/>
      <c r="AS151" s="114"/>
      <c r="AT151" s="114"/>
      <c r="AU151" s="114">
        <v>0</v>
      </c>
      <c r="AV151" s="114"/>
      <c r="AW151" s="114"/>
      <c r="AX151" s="114"/>
      <c r="AY151" s="114"/>
      <c r="AZ151" s="114">
        <v>0</v>
      </c>
      <c r="BA151" s="114"/>
      <c r="BB151" s="114"/>
      <c r="BC151" s="114"/>
      <c r="BD151" s="114"/>
      <c r="BE151" s="114">
        <v>0</v>
      </c>
      <c r="BF151" s="114"/>
      <c r="BG151" s="114"/>
      <c r="BH151" s="114"/>
      <c r="BI151" s="114"/>
    </row>
    <row r="152" spans="1:61" s="99" customFormat="1" ht="30" customHeight="1" x14ac:dyDescent="0.2">
      <c r="A152" s="89">
        <v>0</v>
      </c>
      <c r="B152" s="90"/>
      <c r="C152" s="90"/>
      <c r="D152" s="115" t="s">
        <v>193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194</v>
      </c>
      <c r="R152" s="27"/>
      <c r="S152" s="27"/>
      <c r="T152" s="27"/>
      <c r="U152" s="27"/>
      <c r="V152" s="115" t="s">
        <v>183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4">
        <v>0</v>
      </c>
      <c r="AG152" s="114"/>
      <c r="AH152" s="114"/>
      <c r="AI152" s="114"/>
      <c r="AJ152" s="114"/>
      <c r="AK152" s="114">
        <v>0</v>
      </c>
      <c r="AL152" s="114"/>
      <c r="AM152" s="114"/>
      <c r="AN152" s="114"/>
      <c r="AO152" s="114"/>
      <c r="AP152" s="114">
        <v>0</v>
      </c>
      <c r="AQ152" s="114"/>
      <c r="AR152" s="114"/>
      <c r="AS152" s="114"/>
      <c r="AT152" s="114"/>
      <c r="AU152" s="114">
        <v>0</v>
      </c>
      <c r="AV152" s="114"/>
      <c r="AW152" s="114"/>
      <c r="AX152" s="114"/>
      <c r="AY152" s="114"/>
      <c r="AZ152" s="114">
        <v>0</v>
      </c>
      <c r="BA152" s="114"/>
      <c r="BB152" s="114"/>
      <c r="BC152" s="114"/>
      <c r="BD152" s="114"/>
      <c r="BE152" s="114">
        <v>0</v>
      </c>
      <c r="BF152" s="114"/>
      <c r="BG152" s="114"/>
      <c r="BH152" s="114"/>
      <c r="BI152" s="114"/>
    </row>
    <row r="153" spans="1:61" s="99" customFormat="1" ht="45" customHeight="1" x14ac:dyDescent="0.2">
      <c r="A153" s="89">
        <v>0</v>
      </c>
      <c r="B153" s="90"/>
      <c r="C153" s="90"/>
      <c r="D153" s="115" t="s">
        <v>195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196</v>
      </c>
      <c r="R153" s="27"/>
      <c r="S153" s="27"/>
      <c r="T153" s="27"/>
      <c r="U153" s="27"/>
      <c r="V153" s="115" t="s">
        <v>192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4">
        <v>0</v>
      </c>
      <c r="AG153" s="114"/>
      <c r="AH153" s="114"/>
      <c r="AI153" s="114"/>
      <c r="AJ153" s="114"/>
      <c r="AK153" s="114">
        <v>0</v>
      </c>
      <c r="AL153" s="114"/>
      <c r="AM153" s="114"/>
      <c r="AN153" s="114"/>
      <c r="AO153" s="114"/>
      <c r="AP153" s="114">
        <v>0</v>
      </c>
      <c r="AQ153" s="114"/>
      <c r="AR153" s="114"/>
      <c r="AS153" s="114"/>
      <c r="AT153" s="114"/>
      <c r="AU153" s="114">
        <v>0</v>
      </c>
      <c r="AV153" s="114"/>
      <c r="AW153" s="114"/>
      <c r="AX153" s="114"/>
      <c r="AY153" s="114"/>
      <c r="AZ153" s="114">
        <v>0</v>
      </c>
      <c r="BA153" s="114"/>
      <c r="BB153" s="114"/>
      <c r="BC153" s="114"/>
      <c r="BD153" s="114"/>
      <c r="BE153" s="114">
        <v>0</v>
      </c>
      <c r="BF153" s="114"/>
      <c r="BG153" s="114"/>
      <c r="BH153" s="114"/>
      <c r="BI153" s="114"/>
    </row>
    <row r="154" spans="1:61" s="99" customFormat="1" ht="45" customHeight="1" x14ac:dyDescent="0.2">
      <c r="A154" s="89">
        <v>0</v>
      </c>
      <c r="B154" s="90"/>
      <c r="C154" s="90"/>
      <c r="D154" s="115" t="s">
        <v>197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196</v>
      </c>
      <c r="R154" s="27"/>
      <c r="S154" s="27"/>
      <c r="T154" s="27"/>
      <c r="U154" s="27"/>
      <c r="V154" s="115" t="s">
        <v>192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4">
        <v>0</v>
      </c>
      <c r="AG154" s="114"/>
      <c r="AH154" s="114"/>
      <c r="AI154" s="114"/>
      <c r="AJ154" s="114"/>
      <c r="AK154" s="114">
        <v>0</v>
      </c>
      <c r="AL154" s="114"/>
      <c r="AM154" s="114"/>
      <c r="AN154" s="114"/>
      <c r="AO154" s="114"/>
      <c r="AP154" s="114">
        <v>0</v>
      </c>
      <c r="AQ154" s="114"/>
      <c r="AR154" s="114"/>
      <c r="AS154" s="114"/>
      <c r="AT154" s="114"/>
      <c r="AU154" s="114">
        <v>0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0</v>
      </c>
      <c r="BF154" s="114"/>
      <c r="BG154" s="114"/>
      <c r="BH154" s="114"/>
      <c r="BI154" s="114"/>
    </row>
    <row r="155" spans="1:61" s="99" customFormat="1" ht="45" customHeight="1" x14ac:dyDescent="0.2">
      <c r="A155" s="89">
        <v>0</v>
      </c>
      <c r="B155" s="90"/>
      <c r="C155" s="90"/>
      <c r="D155" s="115" t="s">
        <v>198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185</v>
      </c>
      <c r="R155" s="27"/>
      <c r="S155" s="27"/>
      <c r="T155" s="27"/>
      <c r="U155" s="27"/>
      <c r="V155" s="115" t="s">
        <v>199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4">
        <v>0</v>
      </c>
      <c r="AG155" s="114"/>
      <c r="AH155" s="114"/>
      <c r="AI155" s="114"/>
      <c r="AJ155" s="114"/>
      <c r="AK155" s="114">
        <v>0</v>
      </c>
      <c r="AL155" s="114"/>
      <c r="AM155" s="114"/>
      <c r="AN155" s="114"/>
      <c r="AO155" s="114"/>
      <c r="AP155" s="114">
        <v>0</v>
      </c>
      <c r="AQ155" s="114"/>
      <c r="AR155" s="114"/>
      <c r="AS155" s="114"/>
      <c r="AT155" s="114"/>
      <c r="AU155" s="114">
        <v>0</v>
      </c>
      <c r="AV155" s="114"/>
      <c r="AW155" s="114"/>
      <c r="AX155" s="114"/>
      <c r="AY155" s="114"/>
      <c r="AZ155" s="114">
        <v>0</v>
      </c>
      <c r="BA155" s="114"/>
      <c r="BB155" s="114"/>
      <c r="BC155" s="114"/>
      <c r="BD155" s="114"/>
      <c r="BE155" s="114">
        <v>0</v>
      </c>
      <c r="BF155" s="114"/>
      <c r="BG155" s="114"/>
      <c r="BH155" s="114"/>
      <c r="BI155" s="114"/>
    </row>
    <row r="156" spans="1:61" s="6" customFormat="1" ht="14.25" x14ac:dyDescent="0.2">
      <c r="A156" s="86">
        <v>0</v>
      </c>
      <c r="B156" s="87"/>
      <c r="C156" s="87"/>
      <c r="D156" s="116" t="s">
        <v>200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6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</row>
    <row r="157" spans="1:61" s="99" customFormat="1" ht="14.25" customHeight="1" x14ac:dyDescent="0.2">
      <c r="A157" s="89">
        <v>0</v>
      </c>
      <c r="B157" s="90"/>
      <c r="C157" s="90"/>
      <c r="D157" s="115" t="s">
        <v>201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182</v>
      </c>
      <c r="R157" s="27"/>
      <c r="S157" s="27"/>
      <c r="T157" s="27"/>
      <c r="U157" s="27"/>
      <c r="V157" s="115" t="s">
        <v>202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4">
        <v>0</v>
      </c>
      <c r="AG157" s="114"/>
      <c r="AH157" s="114"/>
      <c r="AI157" s="114"/>
      <c r="AJ157" s="114"/>
      <c r="AK157" s="114">
        <v>0</v>
      </c>
      <c r="AL157" s="114"/>
      <c r="AM157" s="114"/>
      <c r="AN157" s="114"/>
      <c r="AO157" s="114"/>
      <c r="AP157" s="114">
        <v>0</v>
      </c>
      <c r="AQ157" s="114"/>
      <c r="AR157" s="114"/>
      <c r="AS157" s="114"/>
      <c r="AT157" s="114"/>
      <c r="AU157" s="114">
        <v>0</v>
      </c>
      <c r="AV157" s="114"/>
      <c r="AW157" s="114"/>
      <c r="AX157" s="114"/>
      <c r="AY157" s="114"/>
      <c r="AZ157" s="114">
        <v>0</v>
      </c>
      <c r="BA157" s="114"/>
      <c r="BB157" s="114"/>
      <c r="BC157" s="114"/>
      <c r="BD157" s="114"/>
      <c r="BE157" s="114">
        <v>0</v>
      </c>
      <c r="BF157" s="114"/>
      <c r="BG157" s="114"/>
      <c r="BH157" s="114"/>
      <c r="BI157" s="114"/>
    </row>
    <row r="158" spans="1:61" s="99" customFormat="1" ht="30" customHeight="1" x14ac:dyDescent="0.2">
      <c r="A158" s="89">
        <v>0</v>
      </c>
      <c r="B158" s="90"/>
      <c r="C158" s="90"/>
      <c r="D158" s="115" t="s">
        <v>203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182</v>
      </c>
      <c r="R158" s="27"/>
      <c r="S158" s="27"/>
      <c r="T158" s="27"/>
      <c r="U158" s="27"/>
      <c r="V158" s="115" t="s">
        <v>202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4">
        <v>0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0</v>
      </c>
      <c r="AQ158" s="114"/>
      <c r="AR158" s="114"/>
      <c r="AS158" s="114"/>
      <c r="AT158" s="114"/>
      <c r="AU158" s="114">
        <v>0</v>
      </c>
      <c r="AV158" s="114"/>
      <c r="AW158" s="114"/>
      <c r="AX158" s="114"/>
      <c r="AY158" s="114"/>
      <c r="AZ158" s="114">
        <v>0</v>
      </c>
      <c r="BA158" s="114"/>
      <c r="BB158" s="114"/>
      <c r="BC158" s="114"/>
      <c r="BD158" s="114"/>
      <c r="BE158" s="114">
        <v>0</v>
      </c>
      <c r="BF158" s="114"/>
      <c r="BG158" s="114"/>
      <c r="BH158" s="114"/>
      <c r="BI158" s="114"/>
    </row>
    <row r="159" spans="1:61" s="99" customFormat="1" ht="15" customHeight="1" x14ac:dyDescent="0.2">
      <c r="A159" s="89">
        <v>0</v>
      </c>
      <c r="B159" s="90"/>
      <c r="C159" s="90"/>
      <c r="D159" s="115" t="s">
        <v>204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182</v>
      </c>
      <c r="R159" s="27"/>
      <c r="S159" s="27"/>
      <c r="T159" s="27"/>
      <c r="U159" s="27"/>
      <c r="V159" s="115" t="s">
        <v>202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4">
        <v>0</v>
      </c>
      <c r="AG159" s="114"/>
      <c r="AH159" s="114"/>
      <c r="AI159" s="114"/>
      <c r="AJ159" s="114"/>
      <c r="AK159" s="114">
        <v>0</v>
      </c>
      <c r="AL159" s="114"/>
      <c r="AM159" s="114"/>
      <c r="AN159" s="114"/>
      <c r="AO159" s="114"/>
      <c r="AP159" s="114">
        <v>0</v>
      </c>
      <c r="AQ159" s="114"/>
      <c r="AR159" s="114"/>
      <c r="AS159" s="114"/>
      <c r="AT159" s="114"/>
      <c r="AU159" s="114">
        <v>0</v>
      </c>
      <c r="AV159" s="114"/>
      <c r="AW159" s="114"/>
      <c r="AX159" s="114"/>
      <c r="AY159" s="114"/>
      <c r="AZ159" s="114">
        <v>0</v>
      </c>
      <c r="BA159" s="114"/>
      <c r="BB159" s="114"/>
      <c r="BC159" s="114"/>
      <c r="BD159" s="114"/>
      <c r="BE159" s="114">
        <v>0</v>
      </c>
      <c r="BF159" s="114"/>
      <c r="BG159" s="114"/>
      <c r="BH159" s="114"/>
      <c r="BI159" s="114"/>
    </row>
    <row r="160" spans="1:61" s="99" customFormat="1" ht="30" customHeight="1" x14ac:dyDescent="0.2">
      <c r="A160" s="89">
        <v>0</v>
      </c>
      <c r="B160" s="90"/>
      <c r="C160" s="90"/>
      <c r="D160" s="115" t="s">
        <v>205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182</v>
      </c>
      <c r="R160" s="27"/>
      <c r="S160" s="27"/>
      <c r="T160" s="27"/>
      <c r="U160" s="27"/>
      <c r="V160" s="115" t="s">
        <v>202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4">
        <v>0</v>
      </c>
      <c r="AG160" s="114"/>
      <c r="AH160" s="114"/>
      <c r="AI160" s="114"/>
      <c r="AJ160" s="114"/>
      <c r="AK160" s="114">
        <v>0</v>
      </c>
      <c r="AL160" s="114"/>
      <c r="AM160" s="114"/>
      <c r="AN160" s="114"/>
      <c r="AO160" s="114"/>
      <c r="AP160" s="114">
        <v>0</v>
      </c>
      <c r="AQ160" s="114"/>
      <c r="AR160" s="114"/>
      <c r="AS160" s="114"/>
      <c r="AT160" s="114"/>
      <c r="AU160" s="114">
        <v>0</v>
      </c>
      <c r="AV160" s="114"/>
      <c r="AW160" s="114"/>
      <c r="AX160" s="114"/>
      <c r="AY160" s="114"/>
      <c r="AZ160" s="114">
        <v>0</v>
      </c>
      <c r="BA160" s="114"/>
      <c r="BB160" s="114"/>
      <c r="BC160" s="114"/>
      <c r="BD160" s="114"/>
      <c r="BE160" s="114">
        <v>0</v>
      </c>
      <c r="BF160" s="114"/>
      <c r="BG160" s="114"/>
      <c r="BH160" s="114"/>
      <c r="BI160" s="114"/>
    </row>
    <row r="161" spans="1:79" s="99" customFormat="1" ht="30" customHeight="1" x14ac:dyDescent="0.2">
      <c r="A161" s="89">
        <v>0</v>
      </c>
      <c r="B161" s="90"/>
      <c r="C161" s="90"/>
      <c r="D161" s="115" t="s">
        <v>206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182</v>
      </c>
      <c r="R161" s="27"/>
      <c r="S161" s="27"/>
      <c r="T161" s="27"/>
      <c r="U161" s="27"/>
      <c r="V161" s="115" t="s">
        <v>192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4">
        <v>0</v>
      </c>
      <c r="AG161" s="114"/>
      <c r="AH161" s="114"/>
      <c r="AI161" s="114"/>
      <c r="AJ161" s="114"/>
      <c r="AK161" s="114">
        <v>0</v>
      </c>
      <c r="AL161" s="114"/>
      <c r="AM161" s="114"/>
      <c r="AN161" s="114"/>
      <c r="AO161" s="114"/>
      <c r="AP161" s="114">
        <v>0</v>
      </c>
      <c r="AQ161" s="114"/>
      <c r="AR161" s="114"/>
      <c r="AS161" s="114"/>
      <c r="AT161" s="114"/>
      <c r="AU161" s="114">
        <v>0</v>
      </c>
      <c r="AV161" s="114"/>
      <c r="AW161" s="114"/>
      <c r="AX161" s="114"/>
      <c r="AY161" s="114"/>
      <c r="AZ161" s="114">
        <v>0</v>
      </c>
      <c r="BA161" s="114"/>
      <c r="BB161" s="114"/>
      <c r="BC161" s="114"/>
      <c r="BD161" s="114"/>
      <c r="BE161" s="114">
        <v>0</v>
      </c>
      <c r="BF161" s="114"/>
      <c r="BG161" s="114"/>
      <c r="BH161" s="114"/>
      <c r="BI161" s="114"/>
    </row>
    <row r="162" spans="1:79" s="99" customFormat="1" ht="30" customHeight="1" x14ac:dyDescent="0.2">
      <c r="A162" s="89">
        <v>0</v>
      </c>
      <c r="B162" s="90"/>
      <c r="C162" s="90"/>
      <c r="D162" s="115" t="s">
        <v>207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182</v>
      </c>
      <c r="R162" s="27"/>
      <c r="S162" s="27"/>
      <c r="T162" s="27"/>
      <c r="U162" s="27"/>
      <c r="V162" s="115" t="s">
        <v>192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4">
        <v>0</v>
      </c>
      <c r="AG162" s="114"/>
      <c r="AH162" s="114"/>
      <c r="AI162" s="114"/>
      <c r="AJ162" s="114"/>
      <c r="AK162" s="114">
        <v>0</v>
      </c>
      <c r="AL162" s="114"/>
      <c r="AM162" s="114"/>
      <c r="AN162" s="114"/>
      <c r="AO162" s="114"/>
      <c r="AP162" s="114">
        <v>0</v>
      </c>
      <c r="AQ162" s="114"/>
      <c r="AR162" s="114"/>
      <c r="AS162" s="114"/>
      <c r="AT162" s="114"/>
      <c r="AU162" s="114">
        <v>0</v>
      </c>
      <c r="AV162" s="114"/>
      <c r="AW162" s="114"/>
      <c r="AX162" s="114"/>
      <c r="AY162" s="114"/>
      <c r="AZ162" s="114">
        <v>0</v>
      </c>
      <c r="BA162" s="114"/>
      <c r="BB162" s="114"/>
      <c r="BC162" s="114"/>
      <c r="BD162" s="114"/>
      <c r="BE162" s="114">
        <v>0</v>
      </c>
      <c r="BF162" s="114"/>
      <c r="BG162" s="114"/>
      <c r="BH162" s="114"/>
      <c r="BI162" s="114"/>
    </row>
    <row r="163" spans="1:79" s="99" customFormat="1" ht="30" customHeight="1" x14ac:dyDescent="0.2">
      <c r="A163" s="89">
        <v>0</v>
      </c>
      <c r="B163" s="90"/>
      <c r="C163" s="90"/>
      <c r="D163" s="115" t="s">
        <v>208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182</v>
      </c>
      <c r="R163" s="27"/>
      <c r="S163" s="27"/>
      <c r="T163" s="27"/>
      <c r="U163" s="27"/>
      <c r="V163" s="115" t="s">
        <v>202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4">
        <v>0</v>
      </c>
      <c r="AG163" s="114"/>
      <c r="AH163" s="114"/>
      <c r="AI163" s="114"/>
      <c r="AJ163" s="114"/>
      <c r="AK163" s="114">
        <v>0</v>
      </c>
      <c r="AL163" s="114"/>
      <c r="AM163" s="114"/>
      <c r="AN163" s="114"/>
      <c r="AO163" s="114"/>
      <c r="AP163" s="114">
        <v>0</v>
      </c>
      <c r="AQ163" s="114"/>
      <c r="AR163" s="114"/>
      <c r="AS163" s="114"/>
      <c r="AT163" s="114"/>
      <c r="AU163" s="114">
        <v>0</v>
      </c>
      <c r="AV163" s="114"/>
      <c r="AW163" s="114"/>
      <c r="AX163" s="114"/>
      <c r="AY163" s="114"/>
      <c r="AZ163" s="114">
        <v>0</v>
      </c>
      <c r="BA163" s="114"/>
      <c r="BB163" s="114"/>
      <c r="BC163" s="114"/>
      <c r="BD163" s="114"/>
      <c r="BE163" s="114">
        <v>0</v>
      </c>
      <c r="BF163" s="114"/>
      <c r="BG163" s="114"/>
      <c r="BH163" s="114"/>
      <c r="BI163" s="114"/>
    </row>
    <row r="164" spans="1:79" s="6" customFormat="1" ht="14.25" x14ac:dyDescent="0.2">
      <c r="A164" s="86">
        <v>0</v>
      </c>
      <c r="B164" s="87"/>
      <c r="C164" s="87"/>
      <c r="D164" s="116" t="s">
        <v>209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2"/>
      <c r="Q164" s="111"/>
      <c r="R164" s="111"/>
      <c r="S164" s="111"/>
      <c r="T164" s="111"/>
      <c r="U164" s="111"/>
      <c r="V164" s="116"/>
      <c r="W164" s="101"/>
      <c r="X164" s="101"/>
      <c r="Y164" s="101"/>
      <c r="Z164" s="101"/>
      <c r="AA164" s="101"/>
      <c r="AB164" s="101"/>
      <c r="AC164" s="101"/>
      <c r="AD164" s="101"/>
      <c r="AE164" s="10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</row>
    <row r="165" spans="1:79" s="99" customFormat="1" ht="57" customHeight="1" x14ac:dyDescent="0.2">
      <c r="A165" s="89">
        <v>0</v>
      </c>
      <c r="B165" s="90"/>
      <c r="C165" s="90"/>
      <c r="D165" s="115" t="s">
        <v>210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27" t="s">
        <v>211</v>
      </c>
      <c r="R165" s="27"/>
      <c r="S165" s="27"/>
      <c r="T165" s="27"/>
      <c r="U165" s="27"/>
      <c r="V165" s="115" t="s">
        <v>202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4">
        <v>0</v>
      </c>
      <c r="AG165" s="114"/>
      <c r="AH165" s="114"/>
      <c r="AI165" s="114"/>
      <c r="AJ165" s="114"/>
      <c r="AK165" s="114">
        <v>0</v>
      </c>
      <c r="AL165" s="114"/>
      <c r="AM165" s="114"/>
      <c r="AN165" s="114"/>
      <c r="AO165" s="114"/>
      <c r="AP165" s="114">
        <v>0</v>
      </c>
      <c r="AQ165" s="114"/>
      <c r="AR165" s="114"/>
      <c r="AS165" s="114"/>
      <c r="AT165" s="114"/>
      <c r="AU165" s="114">
        <v>0</v>
      </c>
      <c r="AV165" s="114"/>
      <c r="AW165" s="114"/>
      <c r="AX165" s="114"/>
      <c r="AY165" s="114"/>
      <c r="AZ165" s="114">
        <v>0</v>
      </c>
      <c r="BA165" s="114"/>
      <c r="BB165" s="114"/>
      <c r="BC165" s="114"/>
      <c r="BD165" s="114"/>
      <c r="BE165" s="114">
        <v>0</v>
      </c>
      <c r="BF165" s="114"/>
      <c r="BG165" s="114"/>
      <c r="BH165" s="114"/>
      <c r="BI165" s="114"/>
    </row>
    <row r="167" spans="1:79" ht="14.25" customHeight="1" x14ac:dyDescent="0.2">
      <c r="A167" s="29" t="s">
        <v>124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</row>
    <row r="168" spans="1:79" ht="15" customHeight="1" x14ac:dyDescent="0.2">
      <c r="A168" s="44" t="s">
        <v>234</v>
      </c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</row>
    <row r="169" spans="1:79" ht="12.95" customHeight="1" x14ac:dyDescent="0.2">
      <c r="A169" s="54" t="s">
        <v>19</v>
      </c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6"/>
      <c r="U169" s="27" t="s">
        <v>235</v>
      </c>
      <c r="V169" s="27"/>
      <c r="W169" s="27"/>
      <c r="X169" s="27"/>
      <c r="Y169" s="27"/>
      <c r="Z169" s="27"/>
      <c r="AA169" s="27"/>
      <c r="AB169" s="27"/>
      <c r="AC169" s="27"/>
      <c r="AD169" s="27"/>
      <c r="AE169" s="27" t="s">
        <v>238</v>
      </c>
      <c r="AF169" s="27"/>
      <c r="AG169" s="27"/>
      <c r="AH169" s="27"/>
      <c r="AI169" s="27"/>
      <c r="AJ169" s="27"/>
      <c r="AK169" s="27"/>
      <c r="AL169" s="27"/>
      <c r="AM169" s="27"/>
      <c r="AN169" s="27"/>
      <c r="AO169" s="27" t="s">
        <v>245</v>
      </c>
      <c r="AP169" s="27"/>
      <c r="AQ169" s="27"/>
      <c r="AR169" s="27"/>
      <c r="AS169" s="27"/>
      <c r="AT169" s="27"/>
      <c r="AU169" s="27"/>
      <c r="AV169" s="27"/>
      <c r="AW169" s="27"/>
      <c r="AX169" s="27"/>
      <c r="AY169" s="27" t="s">
        <v>256</v>
      </c>
      <c r="AZ169" s="27"/>
      <c r="BA169" s="27"/>
      <c r="BB169" s="27"/>
      <c r="BC169" s="27"/>
      <c r="BD169" s="27"/>
      <c r="BE169" s="27"/>
      <c r="BF169" s="27"/>
      <c r="BG169" s="27"/>
      <c r="BH169" s="27"/>
      <c r="BI169" s="27" t="s">
        <v>261</v>
      </c>
      <c r="BJ169" s="27"/>
      <c r="BK169" s="27"/>
      <c r="BL169" s="27"/>
      <c r="BM169" s="27"/>
      <c r="BN169" s="27"/>
      <c r="BO169" s="27"/>
      <c r="BP169" s="27"/>
      <c r="BQ169" s="27"/>
      <c r="BR169" s="27"/>
    </row>
    <row r="170" spans="1:79" ht="30" customHeight="1" x14ac:dyDescent="0.2">
      <c r="A170" s="57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9"/>
      <c r="U170" s="27" t="s">
        <v>4</v>
      </c>
      <c r="V170" s="27"/>
      <c r="W170" s="27"/>
      <c r="X170" s="27"/>
      <c r="Y170" s="27"/>
      <c r="Z170" s="27" t="s">
        <v>3</v>
      </c>
      <c r="AA170" s="27"/>
      <c r="AB170" s="27"/>
      <c r="AC170" s="27"/>
      <c r="AD170" s="27"/>
      <c r="AE170" s="27" t="s">
        <v>4</v>
      </c>
      <c r="AF170" s="27"/>
      <c r="AG170" s="27"/>
      <c r="AH170" s="27"/>
      <c r="AI170" s="27"/>
      <c r="AJ170" s="27" t="s">
        <v>3</v>
      </c>
      <c r="AK170" s="27"/>
      <c r="AL170" s="27"/>
      <c r="AM170" s="27"/>
      <c r="AN170" s="27"/>
      <c r="AO170" s="27" t="s">
        <v>4</v>
      </c>
      <c r="AP170" s="27"/>
      <c r="AQ170" s="27"/>
      <c r="AR170" s="27"/>
      <c r="AS170" s="27"/>
      <c r="AT170" s="27" t="s">
        <v>3</v>
      </c>
      <c r="AU170" s="27"/>
      <c r="AV170" s="27"/>
      <c r="AW170" s="27"/>
      <c r="AX170" s="27"/>
      <c r="AY170" s="27" t="s">
        <v>4</v>
      </c>
      <c r="AZ170" s="27"/>
      <c r="BA170" s="27"/>
      <c r="BB170" s="27"/>
      <c r="BC170" s="27"/>
      <c r="BD170" s="27" t="s">
        <v>3</v>
      </c>
      <c r="BE170" s="27"/>
      <c r="BF170" s="27"/>
      <c r="BG170" s="27"/>
      <c r="BH170" s="27"/>
      <c r="BI170" s="27" t="s">
        <v>4</v>
      </c>
      <c r="BJ170" s="27"/>
      <c r="BK170" s="27"/>
      <c r="BL170" s="27"/>
      <c r="BM170" s="27"/>
      <c r="BN170" s="27" t="s">
        <v>3</v>
      </c>
      <c r="BO170" s="27"/>
      <c r="BP170" s="27"/>
      <c r="BQ170" s="27"/>
      <c r="BR170" s="27"/>
    </row>
    <row r="171" spans="1:79" ht="15" customHeight="1" x14ac:dyDescent="0.2">
      <c r="A171" s="36">
        <v>1</v>
      </c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8"/>
      <c r="U171" s="27">
        <v>2</v>
      </c>
      <c r="V171" s="27"/>
      <c r="W171" s="27"/>
      <c r="X171" s="27"/>
      <c r="Y171" s="27"/>
      <c r="Z171" s="27">
        <v>3</v>
      </c>
      <c r="AA171" s="27"/>
      <c r="AB171" s="27"/>
      <c r="AC171" s="27"/>
      <c r="AD171" s="27"/>
      <c r="AE171" s="27">
        <v>4</v>
      </c>
      <c r="AF171" s="27"/>
      <c r="AG171" s="27"/>
      <c r="AH171" s="27"/>
      <c r="AI171" s="27"/>
      <c r="AJ171" s="27">
        <v>5</v>
      </c>
      <c r="AK171" s="27"/>
      <c r="AL171" s="27"/>
      <c r="AM171" s="27"/>
      <c r="AN171" s="27"/>
      <c r="AO171" s="27">
        <v>6</v>
      </c>
      <c r="AP171" s="27"/>
      <c r="AQ171" s="27"/>
      <c r="AR171" s="27"/>
      <c r="AS171" s="27"/>
      <c r="AT171" s="27">
        <v>7</v>
      </c>
      <c r="AU171" s="27"/>
      <c r="AV171" s="27"/>
      <c r="AW171" s="27"/>
      <c r="AX171" s="27"/>
      <c r="AY171" s="27">
        <v>8</v>
      </c>
      <c r="AZ171" s="27"/>
      <c r="BA171" s="27"/>
      <c r="BB171" s="27"/>
      <c r="BC171" s="27"/>
      <c r="BD171" s="27">
        <v>9</v>
      </c>
      <c r="BE171" s="27"/>
      <c r="BF171" s="27"/>
      <c r="BG171" s="27"/>
      <c r="BH171" s="27"/>
      <c r="BI171" s="27">
        <v>10</v>
      </c>
      <c r="BJ171" s="27"/>
      <c r="BK171" s="27"/>
      <c r="BL171" s="27"/>
      <c r="BM171" s="27"/>
      <c r="BN171" s="27">
        <v>11</v>
      </c>
      <c r="BO171" s="27"/>
      <c r="BP171" s="27"/>
      <c r="BQ171" s="27"/>
      <c r="BR171" s="27"/>
    </row>
    <row r="172" spans="1:79" s="1" customFormat="1" ht="15.75" hidden="1" customHeight="1" x14ac:dyDescent="0.2">
      <c r="A172" s="39" t="s">
        <v>57</v>
      </c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1"/>
      <c r="U172" s="26" t="s">
        <v>65</v>
      </c>
      <c r="V172" s="26"/>
      <c r="W172" s="26"/>
      <c r="X172" s="26"/>
      <c r="Y172" s="26"/>
      <c r="Z172" s="30" t="s">
        <v>66</v>
      </c>
      <c r="AA172" s="30"/>
      <c r="AB172" s="30"/>
      <c r="AC172" s="30"/>
      <c r="AD172" s="30"/>
      <c r="AE172" s="26" t="s">
        <v>67</v>
      </c>
      <c r="AF172" s="26"/>
      <c r="AG172" s="26"/>
      <c r="AH172" s="26"/>
      <c r="AI172" s="26"/>
      <c r="AJ172" s="30" t="s">
        <v>68</v>
      </c>
      <c r="AK172" s="30"/>
      <c r="AL172" s="30"/>
      <c r="AM172" s="30"/>
      <c r="AN172" s="30"/>
      <c r="AO172" s="26" t="s">
        <v>58</v>
      </c>
      <c r="AP172" s="26"/>
      <c r="AQ172" s="26"/>
      <c r="AR172" s="26"/>
      <c r="AS172" s="26"/>
      <c r="AT172" s="30" t="s">
        <v>59</v>
      </c>
      <c r="AU172" s="30"/>
      <c r="AV172" s="30"/>
      <c r="AW172" s="30"/>
      <c r="AX172" s="30"/>
      <c r="AY172" s="26" t="s">
        <v>60</v>
      </c>
      <c r="AZ172" s="26"/>
      <c r="BA172" s="26"/>
      <c r="BB172" s="26"/>
      <c r="BC172" s="26"/>
      <c r="BD172" s="30" t="s">
        <v>61</v>
      </c>
      <c r="BE172" s="30"/>
      <c r="BF172" s="30"/>
      <c r="BG172" s="30"/>
      <c r="BH172" s="30"/>
      <c r="BI172" s="26" t="s">
        <v>62</v>
      </c>
      <c r="BJ172" s="26"/>
      <c r="BK172" s="26"/>
      <c r="BL172" s="26"/>
      <c r="BM172" s="26"/>
      <c r="BN172" s="30" t="s">
        <v>63</v>
      </c>
      <c r="BO172" s="30"/>
      <c r="BP172" s="30"/>
      <c r="BQ172" s="30"/>
      <c r="BR172" s="30"/>
      <c r="CA172" t="s">
        <v>41</v>
      </c>
    </row>
    <row r="173" spans="1:79" s="6" customFormat="1" ht="12.75" customHeight="1" x14ac:dyDescent="0.2">
      <c r="A173" s="86" t="s">
        <v>147</v>
      </c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8"/>
      <c r="BO173" s="118"/>
      <c r="BP173" s="118"/>
      <c r="BQ173" s="118"/>
      <c r="BR173" s="118"/>
      <c r="CA173" s="6" t="s">
        <v>42</v>
      </c>
    </row>
    <row r="174" spans="1:79" s="99" customFormat="1" ht="38.25" customHeight="1" x14ac:dyDescent="0.2">
      <c r="A174" s="92" t="s">
        <v>212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4"/>
      <c r="U174" s="120" t="s">
        <v>173</v>
      </c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 t="s">
        <v>173</v>
      </c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 t="s">
        <v>173</v>
      </c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 t="s">
        <v>173</v>
      </c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 t="s">
        <v>173</v>
      </c>
      <c r="BJ174" s="120"/>
      <c r="BK174" s="120"/>
      <c r="BL174" s="120"/>
      <c r="BM174" s="120"/>
      <c r="BN174" s="120"/>
      <c r="BO174" s="120"/>
      <c r="BP174" s="120"/>
      <c r="BQ174" s="120"/>
      <c r="BR174" s="120"/>
    </row>
    <row r="177" spans="1:79" ht="14.25" customHeight="1" x14ac:dyDescent="0.2">
      <c r="A177" s="29" t="s">
        <v>125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54" t="s">
        <v>6</v>
      </c>
      <c r="B178" s="55"/>
      <c r="C178" s="55"/>
      <c r="D178" s="54" t="s">
        <v>10</v>
      </c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6"/>
      <c r="W178" s="27" t="s">
        <v>235</v>
      </c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 t="s">
        <v>239</v>
      </c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 t="s">
        <v>250</v>
      </c>
      <c r="AV178" s="27"/>
      <c r="AW178" s="27"/>
      <c r="AX178" s="27"/>
      <c r="AY178" s="27"/>
      <c r="AZ178" s="27"/>
      <c r="BA178" s="27" t="s">
        <v>257</v>
      </c>
      <c r="BB178" s="27"/>
      <c r="BC178" s="27"/>
      <c r="BD178" s="27"/>
      <c r="BE178" s="27"/>
      <c r="BF178" s="27"/>
      <c r="BG178" s="27" t="s">
        <v>266</v>
      </c>
      <c r="BH178" s="27"/>
      <c r="BI178" s="27"/>
      <c r="BJ178" s="27"/>
      <c r="BK178" s="27"/>
      <c r="BL178" s="27"/>
    </row>
    <row r="179" spans="1:79" ht="15" customHeight="1" x14ac:dyDescent="0.2">
      <c r="A179" s="71"/>
      <c r="B179" s="72"/>
      <c r="C179" s="72"/>
      <c r="D179" s="71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3"/>
      <c r="W179" s="27" t="s">
        <v>4</v>
      </c>
      <c r="X179" s="27"/>
      <c r="Y179" s="27"/>
      <c r="Z179" s="27"/>
      <c r="AA179" s="27"/>
      <c r="AB179" s="27"/>
      <c r="AC179" s="27" t="s">
        <v>3</v>
      </c>
      <c r="AD179" s="27"/>
      <c r="AE179" s="27"/>
      <c r="AF179" s="27"/>
      <c r="AG179" s="27"/>
      <c r="AH179" s="27"/>
      <c r="AI179" s="27" t="s">
        <v>4</v>
      </c>
      <c r="AJ179" s="27"/>
      <c r="AK179" s="27"/>
      <c r="AL179" s="27"/>
      <c r="AM179" s="27"/>
      <c r="AN179" s="27"/>
      <c r="AO179" s="27" t="s">
        <v>3</v>
      </c>
      <c r="AP179" s="27"/>
      <c r="AQ179" s="27"/>
      <c r="AR179" s="27"/>
      <c r="AS179" s="27"/>
      <c r="AT179" s="27"/>
      <c r="AU179" s="74" t="s">
        <v>4</v>
      </c>
      <c r="AV179" s="74"/>
      <c r="AW179" s="74"/>
      <c r="AX179" s="74" t="s">
        <v>3</v>
      </c>
      <c r="AY179" s="74"/>
      <c r="AZ179" s="74"/>
      <c r="BA179" s="74" t="s">
        <v>4</v>
      </c>
      <c r="BB179" s="74"/>
      <c r="BC179" s="74"/>
      <c r="BD179" s="74" t="s">
        <v>3</v>
      </c>
      <c r="BE179" s="74"/>
      <c r="BF179" s="74"/>
      <c r="BG179" s="74" t="s">
        <v>4</v>
      </c>
      <c r="BH179" s="74"/>
      <c r="BI179" s="74"/>
      <c r="BJ179" s="74" t="s">
        <v>3</v>
      </c>
      <c r="BK179" s="74"/>
      <c r="BL179" s="74"/>
    </row>
    <row r="180" spans="1:79" ht="57" customHeight="1" x14ac:dyDescent="0.2">
      <c r="A180" s="57"/>
      <c r="B180" s="58"/>
      <c r="C180" s="58"/>
      <c r="D180" s="57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9"/>
      <c r="W180" s="27" t="s">
        <v>12</v>
      </c>
      <c r="X180" s="27"/>
      <c r="Y180" s="27"/>
      <c r="Z180" s="27" t="s">
        <v>11</v>
      </c>
      <c r="AA180" s="27"/>
      <c r="AB180" s="27"/>
      <c r="AC180" s="27" t="s">
        <v>12</v>
      </c>
      <c r="AD180" s="27"/>
      <c r="AE180" s="27"/>
      <c r="AF180" s="27" t="s">
        <v>11</v>
      </c>
      <c r="AG180" s="27"/>
      <c r="AH180" s="27"/>
      <c r="AI180" s="27" t="s">
        <v>12</v>
      </c>
      <c r="AJ180" s="27"/>
      <c r="AK180" s="27"/>
      <c r="AL180" s="27" t="s">
        <v>11</v>
      </c>
      <c r="AM180" s="27"/>
      <c r="AN180" s="27"/>
      <c r="AO180" s="27" t="s">
        <v>12</v>
      </c>
      <c r="AP180" s="27"/>
      <c r="AQ180" s="27"/>
      <c r="AR180" s="27" t="s">
        <v>11</v>
      </c>
      <c r="AS180" s="27"/>
      <c r="AT180" s="27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</row>
    <row r="181" spans="1:79" ht="15" customHeight="1" x14ac:dyDescent="0.2">
      <c r="A181" s="36">
        <v>1</v>
      </c>
      <c r="B181" s="37"/>
      <c r="C181" s="37"/>
      <c r="D181" s="36">
        <v>2</v>
      </c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8"/>
      <c r="W181" s="27">
        <v>3</v>
      </c>
      <c r="X181" s="27"/>
      <c r="Y181" s="27"/>
      <c r="Z181" s="27">
        <v>4</v>
      </c>
      <c r="AA181" s="27"/>
      <c r="AB181" s="27"/>
      <c r="AC181" s="27">
        <v>5</v>
      </c>
      <c r="AD181" s="27"/>
      <c r="AE181" s="27"/>
      <c r="AF181" s="27">
        <v>6</v>
      </c>
      <c r="AG181" s="27"/>
      <c r="AH181" s="27"/>
      <c r="AI181" s="27">
        <v>7</v>
      </c>
      <c r="AJ181" s="27"/>
      <c r="AK181" s="27"/>
      <c r="AL181" s="27">
        <v>8</v>
      </c>
      <c r="AM181" s="27"/>
      <c r="AN181" s="27"/>
      <c r="AO181" s="27">
        <v>9</v>
      </c>
      <c r="AP181" s="27"/>
      <c r="AQ181" s="27"/>
      <c r="AR181" s="27">
        <v>10</v>
      </c>
      <c r="AS181" s="27"/>
      <c r="AT181" s="27"/>
      <c r="AU181" s="27">
        <v>11</v>
      </c>
      <c r="AV181" s="27"/>
      <c r="AW181" s="27"/>
      <c r="AX181" s="27">
        <v>12</v>
      </c>
      <c r="AY181" s="27"/>
      <c r="AZ181" s="27"/>
      <c r="BA181" s="27">
        <v>13</v>
      </c>
      <c r="BB181" s="27"/>
      <c r="BC181" s="27"/>
      <c r="BD181" s="27">
        <v>14</v>
      </c>
      <c r="BE181" s="27"/>
      <c r="BF181" s="27"/>
      <c r="BG181" s="27">
        <v>15</v>
      </c>
      <c r="BH181" s="27"/>
      <c r="BI181" s="27"/>
      <c r="BJ181" s="27">
        <v>16</v>
      </c>
      <c r="BK181" s="27"/>
      <c r="BL181" s="27"/>
    </row>
    <row r="182" spans="1:79" s="1" customFormat="1" ht="12.75" hidden="1" customHeight="1" x14ac:dyDescent="0.2">
      <c r="A182" s="39" t="s">
        <v>69</v>
      </c>
      <c r="B182" s="40"/>
      <c r="C182" s="40"/>
      <c r="D182" s="39" t="s">
        <v>57</v>
      </c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1"/>
      <c r="W182" s="26" t="s">
        <v>72</v>
      </c>
      <c r="X182" s="26"/>
      <c r="Y182" s="26"/>
      <c r="Z182" s="26" t="s">
        <v>73</v>
      </c>
      <c r="AA182" s="26"/>
      <c r="AB182" s="26"/>
      <c r="AC182" s="30" t="s">
        <v>74</v>
      </c>
      <c r="AD182" s="30"/>
      <c r="AE182" s="30"/>
      <c r="AF182" s="30" t="s">
        <v>75</v>
      </c>
      <c r="AG182" s="30"/>
      <c r="AH182" s="30"/>
      <c r="AI182" s="26" t="s">
        <v>76</v>
      </c>
      <c r="AJ182" s="26"/>
      <c r="AK182" s="26"/>
      <c r="AL182" s="26" t="s">
        <v>77</v>
      </c>
      <c r="AM182" s="26"/>
      <c r="AN182" s="26"/>
      <c r="AO182" s="30" t="s">
        <v>104</v>
      </c>
      <c r="AP182" s="30"/>
      <c r="AQ182" s="30"/>
      <c r="AR182" s="30" t="s">
        <v>78</v>
      </c>
      <c r="AS182" s="30"/>
      <c r="AT182" s="30"/>
      <c r="AU182" s="26" t="s">
        <v>105</v>
      </c>
      <c r="AV182" s="26"/>
      <c r="AW182" s="26"/>
      <c r="AX182" s="30" t="s">
        <v>106</v>
      </c>
      <c r="AY182" s="30"/>
      <c r="AZ182" s="30"/>
      <c r="BA182" s="26" t="s">
        <v>107</v>
      </c>
      <c r="BB182" s="26"/>
      <c r="BC182" s="26"/>
      <c r="BD182" s="30" t="s">
        <v>108</v>
      </c>
      <c r="BE182" s="30"/>
      <c r="BF182" s="30"/>
      <c r="BG182" s="26" t="s">
        <v>109</v>
      </c>
      <c r="BH182" s="26"/>
      <c r="BI182" s="26"/>
      <c r="BJ182" s="30" t="s">
        <v>110</v>
      </c>
      <c r="BK182" s="30"/>
      <c r="BL182" s="30"/>
      <c r="CA182" s="1" t="s">
        <v>103</v>
      </c>
    </row>
    <row r="183" spans="1:79" s="6" customFormat="1" ht="12.75" customHeight="1" x14ac:dyDescent="0.2">
      <c r="A183" s="86">
        <v>1</v>
      </c>
      <c r="B183" s="87"/>
      <c r="C183" s="87"/>
      <c r="D183" s="100" t="s">
        <v>213</v>
      </c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2"/>
      <c r="W183" s="112"/>
      <c r="X183" s="112"/>
      <c r="Y183" s="112"/>
      <c r="Z183" s="112"/>
      <c r="AA183" s="112"/>
      <c r="AB183" s="112"/>
      <c r="AC183" s="112"/>
      <c r="AD183" s="112"/>
      <c r="AE183" s="112"/>
      <c r="AF183" s="112"/>
      <c r="AG183" s="112"/>
      <c r="AH183" s="112"/>
      <c r="AI183" s="112"/>
      <c r="AJ183" s="112"/>
      <c r="AK183" s="112"/>
      <c r="AL183" s="112"/>
      <c r="AM183" s="112"/>
      <c r="AN183" s="112"/>
      <c r="AO183" s="112"/>
      <c r="AP183" s="112"/>
      <c r="AQ183" s="112"/>
      <c r="AR183" s="112"/>
      <c r="AS183" s="112"/>
      <c r="AT183" s="112"/>
      <c r="AU183" s="112"/>
      <c r="AV183" s="112"/>
      <c r="AW183" s="112"/>
      <c r="AX183" s="112"/>
      <c r="AY183" s="112"/>
      <c r="AZ183" s="112"/>
      <c r="BA183" s="112"/>
      <c r="BB183" s="112"/>
      <c r="BC183" s="112"/>
      <c r="BD183" s="112"/>
      <c r="BE183" s="112"/>
      <c r="BF183" s="112"/>
      <c r="BG183" s="112"/>
      <c r="BH183" s="112"/>
      <c r="BI183" s="112"/>
      <c r="BJ183" s="112"/>
      <c r="BK183" s="112"/>
      <c r="BL183" s="112"/>
      <c r="CA183" s="6" t="s">
        <v>43</v>
      </c>
    </row>
    <row r="184" spans="1:79" s="99" customFormat="1" ht="25.5" customHeight="1" x14ac:dyDescent="0.2">
      <c r="A184" s="89">
        <v>2</v>
      </c>
      <c r="B184" s="90"/>
      <c r="C184" s="90"/>
      <c r="D184" s="92" t="s">
        <v>214</v>
      </c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4"/>
      <c r="W184" s="114" t="s">
        <v>173</v>
      </c>
      <c r="X184" s="114"/>
      <c r="Y184" s="114"/>
      <c r="Z184" s="114" t="s">
        <v>173</v>
      </c>
      <c r="AA184" s="114"/>
      <c r="AB184" s="114"/>
      <c r="AC184" s="114"/>
      <c r="AD184" s="114"/>
      <c r="AE184" s="114"/>
      <c r="AF184" s="114"/>
      <c r="AG184" s="114"/>
      <c r="AH184" s="114"/>
      <c r="AI184" s="114" t="s">
        <v>173</v>
      </c>
      <c r="AJ184" s="114"/>
      <c r="AK184" s="114"/>
      <c r="AL184" s="114" t="s">
        <v>173</v>
      </c>
      <c r="AM184" s="114"/>
      <c r="AN184" s="114"/>
      <c r="AO184" s="114"/>
      <c r="AP184" s="114"/>
      <c r="AQ184" s="114"/>
      <c r="AR184" s="114"/>
      <c r="AS184" s="114"/>
      <c r="AT184" s="114"/>
      <c r="AU184" s="114" t="s">
        <v>173</v>
      </c>
      <c r="AV184" s="114"/>
      <c r="AW184" s="114"/>
      <c r="AX184" s="114"/>
      <c r="AY184" s="114"/>
      <c r="AZ184" s="114"/>
      <c r="BA184" s="114" t="s">
        <v>173</v>
      </c>
      <c r="BB184" s="114"/>
      <c r="BC184" s="114"/>
      <c r="BD184" s="114"/>
      <c r="BE184" s="114"/>
      <c r="BF184" s="114"/>
      <c r="BG184" s="114" t="s">
        <v>173</v>
      </c>
      <c r="BH184" s="114"/>
      <c r="BI184" s="114"/>
      <c r="BJ184" s="114"/>
      <c r="BK184" s="114"/>
      <c r="BL184" s="114"/>
    </row>
    <row r="187" spans="1:79" ht="14.25" customHeight="1" x14ac:dyDescent="0.2">
      <c r="A187" s="29" t="s">
        <v>153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4.25" customHeight="1" x14ac:dyDescent="0.2">
      <c r="A188" s="29" t="s">
        <v>251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</row>
    <row r="189" spans="1:79" ht="15" customHeight="1" x14ac:dyDescent="0.2">
      <c r="A189" s="31" t="s">
        <v>234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  <c r="BQ189" s="31"/>
      <c r="BR189" s="31"/>
      <c r="BS189" s="31"/>
    </row>
    <row r="190" spans="1:79" ht="15" customHeight="1" x14ac:dyDescent="0.2">
      <c r="A190" s="27" t="s">
        <v>6</v>
      </c>
      <c r="B190" s="27"/>
      <c r="C190" s="27"/>
      <c r="D190" s="27"/>
      <c r="E190" s="27"/>
      <c r="F190" s="27"/>
      <c r="G190" s="27" t="s">
        <v>126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13</v>
      </c>
      <c r="U190" s="27"/>
      <c r="V190" s="27"/>
      <c r="W190" s="27"/>
      <c r="X190" s="27"/>
      <c r="Y190" s="27"/>
      <c r="Z190" s="27"/>
      <c r="AA190" s="36" t="s">
        <v>235</v>
      </c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7"/>
      <c r="AP190" s="36" t="s">
        <v>238</v>
      </c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8"/>
      <c r="BE190" s="36" t="s">
        <v>245</v>
      </c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8"/>
    </row>
    <row r="191" spans="1:79" ht="32.1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 t="s">
        <v>4</v>
      </c>
      <c r="AB191" s="27"/>
      <c r="AC191" s="27"/>
      <c r="AD191" s="27"/>
      <c r="AE191" s="27"/>
      <c r="AF191" s="27" t="s">
        <v>3</v>
      </c>
      <c r="AG191" s="27"/>
      <c r="AH191" s="27"/>
      <c r="AI191" s="27"/>
      <c r="AJ191" s="27"/>
      <c r="AK191" s="27" t="s">
        <v>89</v>
      </c>
      <c r="AL191" s="27"/>
      <c r="AM191" s="27"/>
      <c r="AN191" s="27"/>
      <c r="AO191" s="27"/>
      <c r="AP191" s="27" t="s">
        <v>4</v>
      </c>
      <c r="AQ191" s="27"/>
      <c r="AR191" s="27"/>
      <c r="AS191" s="27"/>
      <c r="AT191" s="27"/>
      <c r="AU191" s="27" t="s">
        <v>3</v>
      </c>
      <c r="AV191" s="27"/>
      <c r="AW191" s="27"/>
      <c r="AX191" s="27"/>
      <c r="AY191" s="27"/>
      <c r="AZ191" s="27" t="s">
        <v>96</v>
      </c>
      <c r="BA191" s="27"/>
      <c r="BB191" s="27"/>
      <c r="BC191" s="27"/>
      <c r="BD191" s="27"/>
      <c r="BE191" s="27" t="s">
        <v>4</v>
      </c>
      <c r="BF191" s="27"/>
      <c r="BG191" s="27"/>
      <c r="BH191" s="27"/>
      <c r="BI191" s="27"/>
      <c r="BJ191" s="27" t="s">
        <v>3</v>
      </c>
      <c r="BK191" s="27"/>
      <c r="BL191" s="27"/>
      <c r="BM191" s="27"/>
      <c r="BN191" s="27"/>
      <c r="BO191" s="27" t="s">
        <v>127</v>
      </c>
      <c r="BP191" s="27"/>
      <c r="BQ191" s="27"/>
      <c r="BR191" s="27"/>
      <c r="BS191" s="27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/>
      <c r="AA192" s="27">
        <v>4</v>
      </c>
      <c r="AB192" s="27"/>
      <c r="AC192" s="27"/>
      <c r="AD192" s="27"/>
      <c r="AE192" s="27"/>
      <c r="AF192" s="27">
        <v>5</v>
      </c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>
        <v>7</v>
      </c>
      <c r="AQ192" s="27"/>
      <c r="AR192" s="27"/>
      <c r="AS192" s="27"/>
      <c r="AT192" s="27"/>
      <c r="AU192" s="27">
        <v>8</v>
      </c>
      <c r="AV192" s="27"/>
      <c r="AW192" s="27"/>
      <c r="AX192" s="27"/>
      <c r="AY192" s="27"/>
      <c r="AZ192" s="27">
        <v>9</v>
      </c>
      <c r="BA192" s="27"/>
      <c r="BB192" s="27"/>
      <c r="BC192" s="27"/>
      <c r="BD192" s="27"/>
      <c r="BE192" s="27">
        <v>10</v>
      </c>
      <c r="BF192" s="27"/>
      <c r="BG192" s="27"/>
      <c r="BH192" s="27"/>
      <c r="BI192" s="27"/>
      <c r="BJ192" s="27">
        <v>11</v>
      </c>
      <c r="BK192" s="27"/>
      <c r="BL192" s="27"/>
      <c r="BM192" s="27"/>
      <c r="BN192" s="27"/>
      <c r="BO192" s="27">
        <v>12</v>
      </c>
      <c r="BP192" s="27"/>
      <c r="BQ192" s="27"/>
      <c r="BR192" s="27"/>
      <c r="BS192" s="27"/>
    </row>
    <row r="193" spans="1:79" s="1" customFormat="1" ht="15" hidden="1" customHeight="1" x14ac:dyDescent="0.2">
      <c r="A193" s="26" t="s">
        <v>69</v>
      </c>
      <c r="B193" s="26"/>
      <c r="C193" s="26"/>
      <c r="D193" s="26"/>
      <c r="E193" s="26"/>
      <c r="F193" s="26"/>
      <c r="G193" s="61" t="s">
        <v>57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 t="s">
        <v>79</v>
      </c>
      <c r="U193" s="61"/>
      <c r="V193" s="61"/>
      <c r="W193" s="61"/>
      <c r="X193" s="61"/>
      <c r="Y193" s="61"/>
      <c r="Z193" s="61"/>
      <c r="AA193" s="30" t="s">
        <v>65</v>
      </c>
      <c r="AB193" s="30"/>
      <c r="AC193" s="30"/>
      <c r="AD193" s="30"/>
      <c r="AE193" s="30"/>
      <c r="AF193" s="30" t="s">
        <v>66</v>
      </c>
      <c r="AG193" s="30"/>
      <c r="AH193" s="30"/>
      <c r="AI193" s="30"/>
      <c r="AJ193" s="30"/>
      <c r="AK193" s="50" t="s">
        <v>122</v>
      </c>
      <c r="AL193" s="50"/>
      <c r="AM193" s="50"/>
      <c r="AN193" s="50"/>
      <c r="AO193" s="50"/>
      <c r="AP193" s="30" t="s">
        <v>67</v>
      </c>
      <c r="AQ193" s="30"/>
      <c r="AR193" s="30"/>
      <c r="AS193" s="30"/>
      <c r="AT193" s="30"/>
      <c r="AU193" s="30" t="s">
        <v>68</v>
      </c>
      <c r="AV193" s="30"/>
      <c r="AW193" s="30"/>
      <c r="AX193" s="30"/>
      <c r="AY193" s="30"/>
      <c r="AZ193" s="50" t="s">
        <v>122</v>
      </c>
      <c r="BA193" s="50"/>
      <c r="BB193" s="50"/>
      <c r="BC193" s="50"/>
      <c r="BD193" s="50"/>
      <c r="BE193" s="30" t="s">
        <v>58</v>
      </c>
      <c r="BF193" s="30"/>
      <c r="BG193" s="30"/>
      <c r="BH193" s="30"/>
      <c r="BI193" s="30"/>
      <c r="BJ193" s="30" t="s">
        <v>59</v>
      </c>
      <c r="BK193" s="30"/>
      <c r="BL193" s="30"/>
      <c r="BM193" s="30"/>
      <c r="BN193" s="30"/>
      <c r="BO193" s="50" t="s">
        <v>122</v>
      </c>
      <c r="BP193" s="50"/>
      <c r="BQ193" s="50"/>
      <c r="BR193" s="50"/>
      <c r="BS193" s="50"/>
      <c r="CA193" s="1" t="s">
        <v>44</v>
      </c>
    </row>
    <row r="194" spans="1:79" s="99" customFormat="1" ht="51" customHeight="1" x14ac:dyDescent="0.2">
      <c r="A194" s="110">
        <v>1</v>
      </c>
      <c r="B194" s="110"/>
      <c r="C194" s="110"/>
      <c r="D194" s="110"/>
      <c r="E194" s="110"/>
      <c r="F194" s="110"/>
      <c r="G194" s="92" t="s">
        <v>215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21" t="s">
        <v>216</v>
      </c>
      <c r="U194" s="93"/>
      <c r="V194" s="93"/>
      <c r="W194" s="93"/>
      <c r="X194" s="93"/>
      <c r="Y194" s="93"/>
      <c r="Z194" s="94"/>
      <c r="AA194" s="120">
        <v>35000</v>
      </c>
      <c r="AB194" s="120"/>
      <c r="AC194" s="120"/>
      <c r="AD194" s="120"/>
      <c r="AE194" s="120"/>
      <c r="AF194" s="120">
        <v>0</v>
      </c>
      <c r="AG194" s="120"/>
      <c r="AH194" s="120"/>
      <c r="AI194" s="120"/>
      <c r="AJ194" s="120"/>
      <c r="AK194" s="120">
        <f>IF(ISNUMBER(AA194),AA194,0)+IF(ISNUMBER(AF194),AF194,0)</f>
        <v>35000</v>
      </c>
      <c r="AL194" s="120"/>
      <c r="AM194" s="120"/>
      <c r="AN194" s="120"/>
      <c r="AO194" s="120"/>
      <c r="AP194" s="120">
        <v>0</v>
      </c>
      <c r="AQ194" s="120"/>
      <c r="AR194" s="120"/>
      <c r="AS194" s="120"/>
      <c r="AT194" s="120"/>
      <c r="AU194" s="120">
        <v>0</v>
      </c>
      <c r="AV194" s="120"/>
      <c r="AW194" s="120"/>
      <c r="AX194" s="120"/>
      <c r="AY194" s="120"/>
      <c r="AZ194" s="120">
        <f>IF(ISNUMBER(AP194),AP194,0)+IF(ISNUMBER(AU194),AU194,0)</f>
        <v>0</v>
      </c>
      <c r="BA194" s="120"/>
      <c r="BB194" s="120"/>
      <c r="BC194" s="120"/>
      <c r="BD194" s="120"/>
      <c r="BE194" s="120">
        <v>0</v>
      </c>
      <c r="BF194" s="120"/>
      <c r="BG194" s="120"/>
      <c r="BH194" s="120"/>
      <c r="BI194" s="120"/>
      <c r="BJ194" s="120">
        <v>0</v>
      </c>
      <c r="BK194" s="120"/>
      <c r="BL194" s="120"/>
      <c r="BM194" s="120"/>
      <c r="BN194" s="120"/>
      <c r="BO194" s="120">
        <f>IF(ISNUMBER(BE194),BE194,0)+IF(ISNUMBER(BJ194),BJ194,0)</f>
        <v>0</v>
      </c>
      <c r="BP194" s="120"/>
      <c r="BQ194" s="120"/>
      <c r="BR194" s="120"/>
      <c r="BS194" s="120"/>
      <c r="CA194" s="99" t="s">
        <v>45</v>
      </c>
    </row>
    <row r="195" spans="1:79" s="99" customFormat="1" ht="63.75" customHeight="1" x14ac:dyDescent="0.2">
      <c r="A195" s="110">
        <v>2</v>
      </c>
      <c r="B195" s="110"/>
      <c r="C195" s="110"/>
      <c r="D195" s="110"/>
      <c r="E195" s="110"/>
      <c r="F195" s="110"/>
      <c r="G195" s="92" t="s">
        <v>217</v>
      </c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4"/>
      <c r="T195" s="121" t="s">
        <v>218</v>
      </c>
      <c r="U195" s="93"/>
      <c r="V195" s="93"/>
      <c r="W195" s="93"/>
      <c r="X195" s="93"/>
      <c r="Y195" s="93"/>
      <c r="Z195" s="94"/>
      <c r="AA195" s="120">
        <v>89651</v>
      </c>
      <c r="AB195" s="120"/>
      <c r="AC195" s="120"/>
      <c r="AD195" s="120"/>
      <c r="AE195" s="120"/>
      <c r="AF195" s="120">
        <v>0</v>
      </c>
      <c r="AG195" s="120"/>
      <c r="AH195" s="120"/>
      <c r="AI195" s="120"/>
      <c r="AJ195" s="120"/>
      <c r="AK195" s="120">
        <f>IF(ISNUMBER(AA195),AA195,0)+IF(ISNUMBER(AF195),AF195,0)</f>
        <v>89651</v>
      </c>
      <c r="AL195" s="120"/>
      <c r="AM195" s="120"/>
      <c r="AN195" s="120"/>
      <c r="AO195" s="120"/>
      <c r="AP195" s="120">
        <v>0</v>
      </c>
      <c r="AQ195" s="120"/>
      <c r="AR195" s="120"/>
      <c r="AS195" s="120"/>
      <c r="AT195" s="120"/>
      <c r="AU195" s="120">
        <v>0</v>
      </c>
      <c r="AV195" s="120"/>
      <c r="AW195" s="120"/>
      <c r="AX195" s="120"/>
      <c r="AY195" s="120"/>
      <c r="AZ195" s="120">
        <f>IF(ISNUMBER(AP195),AP195,0)+IF(ISNUMBER(AU195),AU195,0)</f>
        <v>0</v>
      </c>
      <c r="BA195" s="120"/>
      <c r="BB195" s="120"/>
      <c r="BC195" s="120"/>
      <c r="BD195" s="120"/>
      <c r="BE195" s="120">
        <v>0</v>
      </c>
      <c r="BF195" s="120"/>
      <c r="BG195" s="120"/>
      <c r="BH195" s="120"/>
      <c r="BI195" s="120"/>
      <c r="BJ195" s="120">
        <v>0</v>
      </c>
      <c r="BK195" s="120"/>
      <c r="BL195" s="120"/>
      <c r="BM195" s="120"/>
      <c r="BN195" s="120"/>
      <c r="BO195" s="120">
        <f>IF(ISNUMBER(BE195),BE195,0)+IF(ISNUMBER(BJ195),BJ195,0)</f>
        <v>0</v>
      </c>
      <c r="BP195" s="120"/>
      <c r="BQ195" s="120"/>
      <c r="BR195" s="120"/>
      <c r="BS195" s="120"/>
    </row>
    <row r="196" spans="1:79" s="99" customFormat="1" ht="51" customHeight="1" x14ac:dyDescent="0.2">
      <c r="A196" s="110">
        <v>3</v>
      </c>
      <c r="B196" s="110"/>
      <c r="C196" s="110"/>
      <c r="D196" s="110"/>
      <c r="E196" s="110"/>
      <c r="F196" s="110"/>
      <c r="G196" s="92" t="s">
        <v>219</v>
      </c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4"/>
      <c r="T196" s="121" t="s">
        <v>220</v>
      </c>
      <c r="U196" s="93"/>
      <c r="V196" s="93"/>
      <c r="W196" s="93"/>
      <c r="X196" s="93"/>
      <c r="Y196" s="93"/>
      <c r="Z196" s="94"/>
      <c r="AA196" s="120">
        <v>0</v>
      </c>
      <c r="AB196" s="120"/>
      <c r="AC196" s="120"/>
      <c r="AD196" s="120"/>
      <c r="AE196" s="120"/>
      <c r="AF196" s="120">
        <v>0</v>
      </c>
      <c r="AG196" s="120"/>
      <c r="AH196" s="120"/>
      <c r="AI196" s="120"/>
      <c r="AJ196" s="120"/>
      <c r="AK196" s="120">
        <f>IF(ISNUMBER(AA196),AA196,0)+IF(ISNUMBER(AF196),AF196,0)</f>
        <v>0</v>
      </c>
      <c r="AL196" s="120"/>
      <c r="AM196" s="120"/>
      <c r="AN196" s="120"/>
      <c r="AO196" s="120"/>
      <c r="AP196" s="120">
        <v>131100</v>
      </c>
      <c r="AQ196" s="120"/>
      <c r="AR196" s="120"/>
      <c r="AS196" s="120"/>
      <c r="AT196" s="120"/>
      <c r="AU196" s="120">
        <v>0</v>
      </c>
      <c r="AV196" s="120"/>
      <c r="AW196" s="120"/>
      <c r="AX196" s="120"/>
      <c r="AY196" s="120"/>
      <c r="AZ196" s="120">
        <f>IF(ISNUMBER(AP196),AP196,0)+IF(ISNUMBER(AU196),AU196,0)</f>
        <v>131100</v>
      </c>
      <c r="BA196" s="120"/>
      <c r="BB196" s="120"/>
      <c r="BC196" s="120"/>
      <c r="BD196" s="120"/>
      <c r="BE196" s="120">
        <v>131100</v>
      </c>
      <c r="BF196" s="120"/>
      <c r="BG196" s="120"/>
      <c r="BH196" s="120"/>
      <c r="BI196" s="120"/>
      <c r="BJ196" s="120">
        <v>0</v>
      </c>
      <c r="BK196" s="120"/>
      <c r="BL196" s="120"/>
      <c r="BM196" s="120"/>
      <c r="BN196" s="120"/>
      <c r="BO196" s="120">
        <f>IF(ISNUMBER(BE196),BE196,0)+IF(ISNUMBER(BJ196),BJ196,0)</f>
        <v>131100</v>
      </c>
      <c r="BP196" s="120"/>
      <c r="BQ196" s="120"/>
      <c r="BR196" s="120"/>
      <c r="BS196" s="120"/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00" t="s">
        <v>147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2"/>
      <c r="T197" s="122"/>
      <c r="U197" s="101"/>
      <c r="V197" s="101"/>
      <c r="W197" s="101"/>
      <c r="X197" s="101"/>
      <c r="Y197" s="101"/>
      <c r="Z197" s="102"/>
      <c r="AA197" s="118">
        <v>124651</v>
      </c>
      <c r="AB197" s="118"/>
      <c r="AC197" s="118"/>
      <c r="AD197" s="118"/>
      <c r="AE197" s="118"/>
      <c r="AF197" s="118">
        <v>0</v>
      </c>
      <c r="AG197" s="118"/>
      <c r="AH197" s="118"/>
      <c r="AI197" s="118"/>
      <c r="AJ197" s="118"/>
      <c r="AK197" s="118">
        <f>IF(ISNUMBER(AA197),AA197,0)+IF(ISNUMBER(AF197),AF197,0)</f>
        <v>124651</v>
      </c>
      <c r="AL197" s="118"/>
      <c r="AM197" s="118"/>
      <c r="AN197" s="118"/>
      <c r="AO197" s="118"/>
      <c r="AP197" s="118">
        <v>131100</v>
      </c>
      <c r="AQ197" s="118"/>
      <c r="AR197" s="118"/>
      <c r="AS197" s="118"/>
      <c r="AT197" s="118"/>
      <c r="AU197" s="118">
        <v>0</v>
      </c>
      <c r="AV197" s="118"/>
      <c r="AW197" s="118"/>
      <c r="AX197" s="118"/>
      <c r="AY197" s="118"/>
      <c r="AZ197" s="118">
        <f>IF(ISNUMBER(AP197),AP197,0)+IF(ISNUMBER(AU197),AU197,0)</f>
        <v>131100</v>
      </c>
      <c r="BA197" s="118"/>
      <c r="BB197" s="118"/>
      <c r="BC197" s="118"/>
      <c r="BD197" s="118"/>
      <c r="BE197" s="118">
        <v>131100</v>
      </c>
      <c r="BF197" s="118"/>
      <c r="BG197" s="118"/>
      <c r="BH197" s="118"/>
      <c r="BI197" s="118"/>
      <c r="BJ197" s="118">
        <v>0</v>
      </c>
      <c r="BK197" s="118"/>
      <c r="BL197" s="118"/>
      <c r="BM197" s="118"/>
      <c r="BN197" s="118"/>
      <c r="BO197" s="118">
        <f>IF(ISNUMBER(BE197),BE197,0)+IF(ISNUMBER(BJ197),BJ197,0)</f>
        <v>131100</v>
      </c>
      <c r="BP197" s="118"/>
      <c r="BQ197" s="118"/>
      <c r="BR197" s="118"/>
      <c r="BS197" s="118"/>
    </row>
    <row r="198" spans="1:79" s="6" customFormat="1" ht="12.75" customHeight="1" x14ac:dyDescent="0.2">
      <c r="A198" s="113"/>
      <c r="B198" s="113"/>
      <c r="C198" s="113"/>
      <c r="D198" s="113"/>
      <c r="E198" s="113"/>
      <c r="F198" s="113"/>
      <c r="G198" s="117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37"/>
      <c r="U198" s="117"/>
      <c r="V198" s="117"/>
      <c r="W198" s="117"/>
      <c r="X198" s="117"/>
      <c r="Y198" s="117"/>
      <c r="Z198" s="117"/>
      <c r="AA198" s="119"/>
      <c r="AB198" s="119"/>
      <c r="AC198" s="119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Q198" s="119"/>
      <c r="AR198" s="119"/>
      <c r="AS198" s="119"/>
      <c r="AT198" s="119"/>
      <c r="AU198" s="119"/>
      <c r="AV198" s="119"/>
      <c r="AW198" s="119"/>
      <c r="AX198" s="119"/>
      <c r="AY198" s="119"/>
      <c r="AZ198" s="119"/>
      <c r="BA198" s="119"/>
      <c r="BB198" s="119"/>
      <c r="BC198" s="119"/>
      <c r="BD198" s="119"/>
      <c r="BE198" s="119"/>
      <c r="BF198" s="119"/>
      <c r="BG198" s="119"/>
      <c r="BH198" s="119"/>
      <c r="BI198" s="119"/>
      <c r="BJ198" s="119"/>
      <c r="BK198" s="119"/>
      <c r="BL198" s="119"/>
      <c r="BM198" s="119"/>
      <c r="BN198" s="119"/>
      <c r="BO198" s="119"/>
      <c r="BP198" s="119"/>
      <c r="BQ198" s="119"/>
      <c r="BR198" s="119"/>
      <c r="BS198" s="119"/>
    </row>
    <row r="199" spans="1:79" s="6" customFormat="1" ht="12.75" customHeight="1" x14ac:dyDescent="0.2">
      <c r="A199" s="113"/>
      <c r="B199" s="113"/>
      <c r="C199" s="113"/>
      <c r="D199" s="113"/>
      <c r="E199" s="113"/>
      <c r="F199" s="113"/>
      <c r="G199" s="117"/>
      <c r="H199" s="117"/>
      <c r="I199" s="117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37"/>
      <c r="U199" s="117"/>
      <c r="V199" s="117"/>
      <c r="W199" s="117"/>
      <c r="X199" s="117"/>
      <c r="Y199" s="117"/>
      <c r="Z199" s="117"/>
      <c r="AA199" s="119"/>
      <c r="AB199" s="119"/>
      <c r="AC199" s="119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19"/>
      <c r="AU199" s="119"/>
      <c r="AV199" s="119"/>
      <c r="AW199" s="119"/>
      <c r="AX199" s="119"/>
      <c r="AY199" s="119"/>
      <c r="AZ199" s="119"/>
      <c r="BA199" s="119"/>
      <c r="BB199" s="119"/>
      <c r="BC199" s="119"/>
      <c r="BD199" s="119"/>
      <c r="BE199" s="119"/>
      <c r="BF199" s="119"/>
      <c r="BG199" s="119"/>
      <c r="BH199" s="119"/>
      <c r="BI199" s="119"/>
      <c r="BJ199" s="119"/>
      <c r="BK199" s="119"/>
      <c r="BL199" s="119"/>
      <c r="BM199" s="119"/>
      <c r="BN199" s="119"/>
      <c r="BO199" s="119"/>
      <c r="BP199" s="119"/>
      <c r="BQ199" s="119"/>
      <c r="BR199" s="119"/>
      <c r="BS199" s="119"/>
    </row>
    <row r="201" spans="1:79" ht="13.5" customHeight="1" x14ac:dyDescent="0.2">
      <c r="A201" s="29" t="s">
        <v>267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44" t="s">
        <v>234</v>
      </c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</row>
    <row r="203" spans="1:79" ht="15" customHeight="1" x14ac:dyDescent="0.2">
      <c r="A203" s="27" t="s">
        <v>6</v>
      </c>
      <c r="B203" s="27"/>
      <c r="C203" s="27"/>
      <c r="D203" s="27"/>
      <c r="E203" s="27"/>
      <c r="F203" s="27"/>
      <c r="G203" s="27" t="s">
        <v>126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13</v>
      </c>
      <c r="U203" s="27"/>
      <c r="V203" s="27"/>
      <c r="W203" s="27"/>
      <c r="X203" s="27"/>
      <c r="Y203" s="27"/>
      <c r="Z203" s="27"/>
      <c r="AA203" s="36" t="s">
        <v>256</v>
      </c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7"/>
      <c r="AP203" s="36" t="s">
        <v>261</v>
      </c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8"/>
    </row>
    <row r="204" spans="1:79" ht="32.1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 t="s">
        <v>4</v>
      </c>
      <c r="AB204" s="27"/>
      <c r="AC204" s="27"/>
      <c r="AD204" s="27"/>
      <c r="AE204" s="27"/>
      <c r="AF204" s="27" t="s">
        <v>3</v>
      </c>
      <c r="AG204" s="27"/>
      <c r="AH204" s="27"/>
      <c r="AI204" s="27"/>
      <c r="AJ204" s="27"/>
      <c r="AK204" s="27" t="s">
        <v>89</v>
      </c>
      <c r="AL204" s="27"/>
      <c r="AM204" s="27"/>
      <c r="AN204" s="27"/>
      <c r="AO204" s="27"/>
      <c r="AP204" s="27" t="s">
        <v>4</v>
      </c>
      <c r="AQ204" s="27"/>
      <c r="AR204" s="27"/>
      <c r="AS204" s="27"/>
      <c r="AT204" s="27"/>
      <c r="AU204" s="27" t="s">
        <v>3</v>
      </c>
      <c r="AV204" s="27"/>
      <c r="AW204" s="27"/>
      <c r="AX204" s="27"/>
      <c r="AY204" s="27"/>
      <c r="AZ204" s="27" t="s">
        <v>96</v>
      </c>
      <c r="BA204" s="27"/>
      <c r="BB204" s="27"/>
      <c r="BC204" s="27"/>
      <c r="BD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/>
      <c r="AA205" s="27">
        <v>4</v>
      </c>
      <c r="AB205" s="27"/>
      <c r="AC205" s="27"/>
      <c r="AD205" s="27"/>
      <c r="AE205" s="27"/>
      <c r="AF205" s="27">
        <v>5</v>
      </c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>
        <v>7</v>
      </c>
      <c r="AQ205" s="27"/>
      <c r="AR205" s="27"/>
      <c r="AS205" s="27"/>
      <c r="AT205" s="27"/>
      <c r="AU205" s="27">
        <v>8</v>
      </c>
      <c r="AV205" s="27"/>
      <c r="AW205" s="27"/>
      <c r="AX205" s="27"/>
      <c r="AY205" s="27"/>
      <c r="AZ205" s="27">
        <v>9</v>
      </c>
      <c r="BA205" s="27"/>
      <c r="BB205" s="27"/>
      <c r="BC205" s="27"/>
      <c r="BD205" s="27"/>
    </row>
    <row r="206" spans="1:79" s="1" customFormat="1" ht="12" hidden="1" customHeight="1" x14ac:dyDescent="0.2">
      <c r="A206" s="26" t="s">
        <v>69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 t="s">
        <v>79</v>
      </c>
      <c r="U206" s="61"/>
      <c r="V206" s="61"/>
      <c r="W206" s="61"/>
      <c r="X206" s="61"/>
      <c r="Y206" s="61"/>
      <c r="Z206" s="61"/>
      <c r="AA206" s="30" t="s">
        <v>60</v>
      </c>
      <c r="AB206" s="30"/>
      <c r="AC206" s="30"/>
      <c r="AD206" s="30"/>
      <c r="AE206" s="30"/>
      <c r="AF206" s="30" t="s">
        <v>61</v>
      </c>
      <c r="AG206" s="30"/>
      <c r="AH206" s="30"/>
      <c r="AI206" s="30"/>
      <c r="AJ206" s="30"/>
      <c r="AK206" s="50" t="s">
        <v>122</v>
      </c>
      <c r="AL206" s="50"/>
      <c r="AM206" s="50"/>
      <c r="AN206" s="50"/>
      <c r="AO206" s="50"/>
      <c r="AP206" s="30" t="s">
        <v>62</v>
      </c>
      <c r="AQ206" s="30"/>
      <c r="AR206" s="30"/>
      <c r="AS206" s="30"/>
      <c r="AT206" s="30"/>
      <c r="AU206" s="30" t="s">
        <v>63</v>
      </c>
      <c r="AV206" s="30"/>
      <c r="AW206" s="30"/>
      <c r="AX206" s="30"/>
      <c r="AY206" s="30"/>
      <c r="AZ206" s="50" t="s">
        <v>122</v>
      </c>
      <c r="BA206" s="50"/>
      <c r="BB206" s="50"/>
      <c r="BC206" s="50"/>
      <c r="BD206" s="50"/>
      <c r="CA206" s="1" t="s">
        <v>46</v>
      </c>
    </row>
    <row r="207" spans="1:79" s="99" customFormat="1" ht="51" customHeight="1" x14ac:dyDescent="0.2">
      <c r="A207" s="110">
        <v>1</v>
      </c>
      <c r="B207" s="110"/>
      <c r="C207" s="110"/>
      <c r="D207" s="110"/>
      <c r="E207" s="110"/>
      <c r="F207" s="110"/>
      <c r="G207" s="92" t="s">
        <v>215</v>
      </c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4"/>
      <c r="T207" s="121" t="s">
        <v>216</v>
      </c>
      <c r="U207" s="93"/>
      <c r="V207" s="93"/>
      <c r="W207" s="93"/>
      <c r="X207" s="93"/>
      <c r="Y207" s="93"/>
      <c r="Z207" s="94"/>
      <c r="AA207" s="120">
        <v>0</v>
      </c>
      <c r="AB207" s="120"/>
      <c r="AC207" s="120"/>
      <c r="AD207" s="120"/>
      <c r="AE207" s="120"/>
      <c r="AF207" s="120">
        <v>0</v>
      </c>
      <c r="AG207" s="120"/>
      <c r="AH207" s="120"/>
      <c r="AI207" s="120"/>
      <c r="AJ207" s="120"/>
      <c r="AK207" s="120">
        <f>IF(ISNUMBER(AA207),AA207,0)+IF(ISNUMBER(AF207),AF207,0)</f>
        <v>0</v>
      </c>
      <c r="AL207" s="120"/>
      <c r="AM207" s="120"/>
      <c r="AN207" s="120"/>
      <c r="AO207" s="120"/>
      <c r="AP207" s="120">
        <v>0</v>
      </c>
      <c r="AQ207" s="120"/>
      <c r="AR207" s="120"/>
      <c r="AS207" s="120"/>
      <c r="AT207" s="120"/>
      <c r="AU207" s="120">
        <v>0</v>
      </c>
      <c r="AV207" s="120"/>
      <c r="AW207" s="120"/>
      <c r="AX207" s="120"/>
      <c r="AY207" s="120"/>
      <c r="AZ207" s="120">
        <f>IF(ISNUMBER(AP207),AP207,0)+IF(ISNUMBER(AU207),AU207,0)</f>
        <v>0</v>
      </c>
      <c r="BA207" s="120"/>
      <c r="BB207" s="120"/>
      <c r="BC207" s="120"/>
      <c r="BD207" s="120"/>
      <c r="CA207" s="99" t="s">
        <v>47</v>
      </c>
    </row>
    <row r="208" spans="1:79" s="99" customFormat="1" ht="63.75" customHeight="1" x14ac:dyDescent="0.2">
      <c r="A208" s="110">
        <v>2</v>
      </c>
      <c r="B208" s="110"/>
      <c r="C208" s="110"/>
      <c r="D208" s="110"/>
      <c r="E208" s="110"/>
      <c r="F208" s="110"/>
      <c r="G208" s="92" t="s">
        <v>217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21" t="s">
        <v>218</v>
      </c>
      <c r="U208" s="93"/>
      <c r="V208" s="93"/>
      <c r="W208" s="93"/>
      <c r="X208" s="93"/>
      <c r="Y208" s="93"/>
      <c r="Z208" s="94"/>
      <c r="AA208" s="120">
        <v>0</v>
      </c>
      <c r="AB208" s="120"/>
      <c r="AC208" s="120"/>
      <c r="AD208" s="120"/>
      <c r="AE208" s="120"/>
      <c r="AF208" s="120">
        <v>0</v>
      </c>
      <c r="AG208" s="120"/>
      <c r="AH208" s="120"/>
      <c r="AI208" s="120"/>
      <c r="AJ208" s="120"/>
      <c r="AK208" s="120">
        <f>IF(ISNUMBER(AA208),AA208,0)+IF(ISNUMBER(AF208),AF208,0)</f>
        <v>0</v>
      </c>
      <c r="AL208" s="120"/>
      <c r="AM208" s="120"/>
      <c r="AN208" s="120"/>
      <c r="AO208" s="120"/>
      <c r="AP208" s="120">
        <v>0</v>
      </c>
      <c r="AQ208" s="120"/>
      <c r="AR208" s="120"/>
      <c r="AS208" s="120"/>
      <c r="AT208" s="120"/>
      <c r="AU208" s="120">
        <v>0</v>
      </c>
      <c r="AV208" s="120"/>
      <c r="AW208" s="120"/>
      <c r="AX208" s="120"/>
      <c r="AY208" s="120"/>
      <c r="AZ208" s="120">
        <f>IF(ISNUMBER(AP208),AP208,0)+IF(ISNUMBER(AU208),AU208,0)</f>
        <v>0</v>
      </c>
      <c r="BA208" s="120"/>
      <c r="BB208" s="120"/>
      <c r="BC208" s="120"/>
      <c r="BD208" s="120"/>
    </row>
    <row r="209" spans="1:79" s="99" customFormat="1" ht="51" customHeight="1" x14ac:dyDescent="0.2">
      <c r="A209" s="110">
        <v>3</v>
      </c>
      <c r="B209" s="110"/>
      <c r="C209" s="110"/>
      <c r="D209" s="110"/>
      <c r="E209" s="110"/>
      <c r="F209" s="110"/>
      <c r="G209" s="92" t="s">
        <v>219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21" t="s">
        <v>220</v>
      </c>
      <c r="U209" s="93"/>
      <c r="V209" s="93"/>
      <c r="W209" s="93"/>
      <c r="X209" s="93"/>
      <c r="Y209" s="93"/>
      <c r="Z209" s="94"/>
      <c r="AA209" s="120">
        <v>0</v>
      </c>
      <c r="AB209" s="120"/>
      <c r="AC209" s="120"/>
      <c r="AD209" s="120"/>
      <c r="AE209" s="120"/>
      <c r="AF209" s="120">
        <v>0</v>
      </c>
      <c r="AG209" s="120"/>
      <c r="AH209" s="120"/>
      <c r="AI209" s="120"/>
      <c r="AJ209" s="120"/>
      <c r="AK209" s="120">
        <f>IF(ISNUMBER(AA209),AA209,0)+IF(ISNUMBER(AF209),AF209,0)</f>
        <v>0</v>
      </c>
      <c r="AL209" s="120"/>
      <c r="AM209" s="120"/>
      <c r="AN209" s="120"/>
      <c r="AO209" s="120"/>
      <c r="AP209" s="120">
        <v>0</v>
      </c>
      <c r="AQ209" s="120"/>
      <c r="AR209" s="120"/>
      <c r="AS209" s="120"/>
      <c r="AT209" s="120"/>
      <c r="AU209" s="120">
        <v>0</v>
      </c>
      <c r="AV209" s="120"/>
      <c r="AW209" s="120"/>
      <c r="AX209" s="120"/>
      <c r="AY209" s="120"/>
      <c r="AZ209" s="120">
        <f>IF(ISNUMBER(AP209),AP209,0)+IF(ISNUMBER(AU209),AU209,0)</f>
        <v>0</v>
      </c>
      <c r="BA209" s="120"/>
      <c r="BB209" s="120"/>
      <c r="BC209" s="120"/>
      <c r="BD209" s="120"/>
    </row>
    <row r="210" spans="1:79" s="6" customFormat="1" x14ac:dyDescent="0.2">
      <c r="A210" s="85"/>
      <c r="B210" s="85"/>
      <c r="C210" s="85"/>
      <c r="D210" s="85"/>
      <c r="E210" s="85"/>
      <c r="F210" s="85"/>
      <c r="G210" s="100" t="s">
        <v>147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2"/>
      <c r="T210" s="122"/>
      <c r="U210" s="101"/>
      <c r="V210" s="101"/>
      <c r="W210" s="101"/>
      <c r="X210" s="101"/>
      <c r="Y210" s="101"/>
      <c r="Z210" s="102"/>
      <c r="AA210" s="118">
        <v>0</v>
      </c>
      <c r="AB210" s="118"/>
      <c r="AC210" s="118"/>
      <c r="AD210" s="118"/>
      <c r="AE210" s="118"/>
      <c r="AF210" s="118">
        <v>0</v>
      </c>
      <c r="AG210" s="118"/>
      <c r="AH210" s="118"/>
      <c r="AI210" s="118"/>
      <c r="AJ210" s="118"/>
      <c r="AK210" s="118">
        <f>IF(ISNUMBER(AA210),AA210,0)+IF(ISNUMBER(AF210),AF210,0)</f>
        <v>0</v>
      </c>
      <c r="AL210" s="118"/>
      <c r="AM210" s="118"/>
      <c r="AN210" s="118"/>
      <c r="AO210" s="118"/>
      <c r="AP210" s="118">
        <v>0</v>
      </c>
      <c r="AQ210" s="118"/>
      <c r="AR210" s="118"/>
      <c r="AS210" s="118"/>
      <c r="AT210" s="118"/>
      <c r="AU210" s="118">
        <v>0</v>
      </c>
      <c r="AV210" s="118"/>
      <c r="AW210" s="118"/>
      <c r="AX210" s="118"/>
      <c r="AY210" s="118"/>
      <c r="AZ210" s="118">
        <f>IF(ISNUMBER(AP210),AP210,0)+IF(ISNUMBER(AU210),AU210,0)</f>
        <v>0</v>
      </c>
      <c r="BA210" s="118"/>
      <c r="BB210" s="118"/>
      <c r="BC210" s="118"/>
      <c r="BD210" s="118"/>
    </row>
    <row r="213" spans="1:79" ht="14.25" customHeight="1" x14ac:dyDescent="0.2">
      <c r="A213" s="29" t="s">
        <v>268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5" customHeight="1" x14ac:dyDescent="0.2">
      <c r="A214" s="44" t="s">
        <v>234</v>
      </c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75"/>
      <c r="AB214" s="75"/>
      <c r="AC214" s="75"/>
      <c r="AD214" s="75"/>
      <c r="AE214" s="75"/>
      <c r="AF214" s="75"/>
      <c r="AG214" s="75"/>
      <c r="AH214" s="75"/>
      <c r="AI214" s="75"/>
      <c r="AJ214" s="75"/>
      <c r="AK214" s="75"/>
      <c r="AL214" s="75"/>
      <c r="AM214" s="75"/>
      <c r="AN214" s="75"/>
      <c r="AO214" s="75"/>
      <c r="AP214" s="75"/>
      <c r="AQ214" s="75"/>
      <c r="AR214" s="75"/>
      <c r="AS214" s="75"/>
      <c r="AT214" s="75"/>
      <c r="AU214" s="75"/>
      <c r="AV214" s="75"/>
      <c r="AW214" s="75"/>
      <c r="AX214" s="75"/>
      <c r="AY214" s="75"/>
      <c r="AZ214" s="75"/>
      <c r="BA214" s="75"/>
      <c r="BB214" s="75"/>
      <c r="BC214" s="75"/>
      <c r="BD214" s="75"/>
      <c r="BE214" s="75"/>
      <c r="BF214" s="75"/>
      <c r="BG214" s="75"/>
      <c r="BH214" s="75"/>
      <c r="BI214" s="75"/>
      <c r="BJ214" s="75"/>
      <c r="BK214" s="75"/>
      <c r="BL214" s="75"/>
      <c r="BM214" s="75"/>
    </row>
    <row r="215" spans="1:79" ht="23.1" customHeight="1" x14ac:dyDescent="0.2">
      <c r="A215" s="27" t="s">
        <v>128</v>
      </c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54" t="s">
        <v>129</v>
      </c>
      <c r="O215" s="55"/>
      <c r="P215" s="55"/>
      <c r="Q215" s="55"/>
      <c r="R215" s="55"/>
      <c r="S215" s="55"/>
      <c r="T215" s="55"/>
      <c r="U215" s="56"/>
      <c r="V215" s="54" t="s">
        <v>130</v>
      </c>
      <c r="W215" s="55"/>
      <c r="X215" s="55"/>
      <c r="Y215" s="55"/>
      <c r="Z215" s="56"/>
      <c r="AA215" s="27" t="s">
        <v>235</v>
      </c>
      <c r="AB215" s="27"/>
      <c r="AC215" s="27"/>
      <c r="AD215" s="27"/>
      <c r="AE215" s="27"/>
      <c r="AF215" s="27"/>
      <c r="AG215" s="27"/>
      <c r="AH215" s="27"/>
      <c r="AI215" s="27"/>
      <c r="AJ215" s="27" t="s">
        <v>238</v>
      </c>
      <c r="AK215" s="27"/>
      <c r="AL215" s="27"/>
      <c r="AM215" s="27"/>
      <c r="AN215" s="27"/>
      <c r="AO215" s="27"/>
      <c r="AP215" s="27"/>
      <c r="AQ215" s="27"/>
      <c r="AR215" s="27"/>
      <c r="AS215" s="27" t="s">
        <v>245</v>
      </c>
      <c r="AT215" s="27"/>
      <c r="AU215" s="27"/>
      <c r="AV215" s="27"/>
      <c r="AW215" s="27"/>
      <c r="AX215" s="27"/>
      <c r="AY215" s="27"/>
      <c r="AZ215" s="27"/>
      <c r="BA215" s="27"/>
      <c r="BB215" s="27" t="s">
        <v>256</v>
      </c>
      <c r="BC215" s="27"/>
      <c r="BD215" s="27"/>
      <c r="BE215" s="27"/>
      <c r="BF215" s="27"/>
      <c r="BG215" s="27"/>
      <c r="BH215" s="27"/>
      <c r="BI215" s="27"/>
      <c r="BJ215" s="27"/>
      <c r="BK215" s="27" t="s">
        <v>261</v>
      </c>
      <c r="BL215" s="27"/>
      <c r="BM215" s="27"/>
      <c r="BN215" s="27"/>
      <c r="BO215" s="27"/>
      <c r="BP215" s="27"/>
      <c r="BQ215" s="27"/>
      <c r="BR215" s="27"/>
      <c r="BS215" s="27"/>
    </row>
    <row r="216" spans="1:79" ht="95.25" customHeight="1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57"/>
      <c r="O216" s="58"/>
      <c r="P216" s="58"/>
      <c r="Q216" s="58"/>
      <c r="R216" s="58"/>
      <c r="S216" s="58"/>
      <c r="T216" s="58"/>
      <c r="U216" s="59"/>
      <c r="V216" s="57"/>
      <c r="W216" s="58"/>
      <c r="X216" s="58"/>
      <c r="Y216" s="58"/>
      <c r="Z216" s="59"/>
      <c r="AA216" s="74" t="s">
        <v>133</v>
      </c>
      <c r="AB216" s="74"/>
      <c r="AC216" s="74"/>
      <c r="AD216" s="74"/>
      <c r="AE216" s="74"/>
      <c r="AF216" s="74" t="s">
        <v>134</v>
      </c>
      <c r="AG216" s="74"/>
      <c r="AH216" s="74"/>
      <c r="AI216" s="74"/>
      <c r="AJ216" s="74" t="s">
        <v>133</v>
      </c>
      <c r="AK216" s="74"/>
      <c r="AL216" s="74"/>
      <c r="AM216" s="74"/>
      <c r="AN216" s="74"/>
      <c r="AO216" s="74" t="s">
        <v>134</v>
      </c>
      <c r="AP216" s="74"/>
      <c r="AQ216" s="74"/>
      <c r="AR216" s="74"/>
      <c r="AS216" s="74" t="s">
        <v>133</v>
      </c>
      <c r="AT216" s="74"/>
      <c r="AU216" s="74"/>
      <c r="AV216" s="74"/>
      <c r="AW216" s="74"/>
      <c r="AX216" s="74" t="s">
        <v>134</v>
      </c>
      <c r="AY216" s="74"/>
      <c r="AZ216" s="74"/>
      <c r="BA216" s="74"/>
      <c r="BB216" s="74" t="s">
        <v>133</v>
      </c>
      <c r="BC216" s="74"/>
      <c r="BD216" s="74"/>
      <c r="BE216" s="74"/>
      <c r="BF216" s="74"/>
      <c r="BG216" s="74" t="s">
        <v>134</v>
      </c>
      <c r="BH216" s="74"/>
      <c r="BI216" s="74"/>
      <c r="BJ216" s="74"/>
      <c r="BK216" s="74" t="s">
        <v>133</v>
      </c>
      <c r="BL216" s="74"/>
      <c r="BM216" s="74"/>
      <c r="BN216" s="74"/>
      <c r="BO216" s="74"/>
      <c r="BP216" s="74" t="s">
        <v>134</v>
      </c>
      <c r="BQ216" s="74"/>
      <c r="BR216" s="74"/>
      <c r="BS216" s="74"/>
    </row>
    <row r="217" spans="1:79" ht="15" customHeight="1" x14ac:dyDescent="0.2">
      <c r="A217" s="27">
        <v>1</v>
      </c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36">
        <v>2</v>
      </c>
      <c r="O217" s="37"/>
      <c r="P217" s="37"/>
      <c r="Q217" s="37"/>
      <c r="R217" s="37"/>
      <c r="S217" s="37"/>
      <c r="T217" s="37"/>
      <c r="U217" s="38"/>
      <c r="V217" s="27">
        <v>3</v>
      </c>
      <c r="W217" s="27"/>
      <c r="X217" s="27"/>
      <c r="Y217" s="27"/>
      <c r="Z217" s="27"/>
      <c r="AA217" s="27">
        <v>4</v>
      </c>
      <c r="AB217" s="27"/>
      <c r="AC217" s="27"/>
      <c r="AD217" s="27"/>
      <c r="AE217" s="27"/>
      <c r="AF217" s="27">
        <v>5</v>
      </c>
      <c r="AG217" s="27"/>
      <c r="AH217" s="27"/>
      <c r="AI217" s="27"/>
      <c r="AJ217" s="27">
        <v>6</v>
      </c>
      <c r="AK217" s="27"/>
      <c r="AL217" s="27"/>
      <c r="AM217" s="27"/>
      <c r="AN217" s="27"/>
      <c r="AO217" s="27">
        <v>7</v>
      </c>
      <c r="AP217" s="27"/>
      <c r="AQ217" s="27"/>
      <c r="AR217" s="27"/>
      <c r="AS217" s="27">
        <v>8</v>
      </c>
      <c r="AT217" s="27"/>
      <c r="AU217" s="27"/>
      <c r="AV217" s="27"/>
      <c r="AW217" s="27"/>
      <c r="AX217" s="27">
        <v>9</v>
      </c>
      <c r="AY217" s="27"/>
      <c r="AZ217" s="27"/>
      <c r="BA217" s="27"/>
      <c r="BB217" s="27">
        <v>10</v>
      </c>
      <c r="BC217" s="27"/>
      <c r="BD217" s="27"/>
      <c r="BE217" s="27"/>
      <c r="BF217" s="27"/>
      <c r="BG217" s="27">
        <v>11</v>
      </c>
      <c r="BH217" s="27"/>
      <c r="BI217" s="27"/>
      <c r="BJ217" s="27"/>
      <c r="BK217" s="27">
        <v>12</v>
      </c>
      <c r="BL217" s="27"/>
      <c r="BM217" s="27"/>
      <c r="BN217" s="27"/>
      <c r="BO217" s="27"/>
      <c r="BP217" s="27">
        <v>13</v>
      </c>
      <c r="BQ217" s="27"/>
      <c r="BR217" s="27"/>
      <c r="BS217" s="27"/>
    </row>
    <row r="218" spans="1:79" s="1" customFormat="1" ht="12" hidden="1" customHeight="1" x14ac:dyDescent="0.2">
      <c r="A218" s="61" t="s">
        <v>146</v>
      </c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26" t="s">
        <v>131</v>
      </c>
      <c r="O218" s="26"/>
      <c r="P218" s="26"/>
      <c r="Q218" s="26"/>
      <c r="R218" s="26"/>
      <c r="S218" s="26"/>
      <c r="T218" s="26"/>
      <c r="U218" s="26"/>
      <c r="V218" s="26" t="s">
        <v>132</v>
      </c>
      <c r="W218" s="26"/>
      <c r="X218" s="26"/>
      <c r="Y218" s="26"/>
      <c r="Z218" s="26"/>
      <c r="AA218" s="30" t="s">
        <v>65</v>
      </c>
      <c r="AB218" s="30"/>
      <c r="AC218" s="30"/>
      <c r="AD218" s="30"/>
      <c r="AE218" s="30"/>
      <c r="AF218" s="30" t="s">
        <v>66</v>
      </c>
      <c r="AG218" s="30"/>
      <c r="AH218" s="30"/>
      <c r="AI218" s="30"/>
      <c r="AJ218" s="30" t="s">
        <v>67</v>
      </c>
      <c r="AK218" s="30"/>
      <c r="AL218" s="30"/>
      <c r="AM218" s="30"/>
      <c r="AN218" s="30"/>
      <c r="AO218" s="30" t="s">
        <v>68</v>
      </c>
      <c r="AP218" s="30"/>
      <c r="AQ218" s="30"/>
      <c r="AR218" s="30"/>
      <c r="AS218" s="30" t="s">
        <v>58</v>
      </c>
      <c r="AT218" s="30"/>
      <c r="AU218" s="30"/>
      <c r="AV218" s="30"/>
      <c r="AW218" s="30"/>
      <c r="AX218" s="30" t="s">
        <v>59</v>
      </c>
      <c r="AY218" s="30"/>
      <c r="AZ218" s="30"/>
      <c r="BA218" s="30"/>
      <c r="BB218" s="30" t="s">
        <v>60</v>
      </c>
      <c r="BC218" s="30"/>
      <c r="BD218" s="30"/>
      <c r="BE218" s="30"/>
      <c r="BF218" s="30"/>
      <c r="BG218" s="30" t="s">
        <v>61</v>
      </c>
      <c r="BH218" s="30"/>
      <c r="BI218" s="30"/>
      <c r="BJ218" s="30"/>
      <c r="BK218" s="30" t="s">
        <v>62</v>
      </c>
      <c r="BL218" s="30"/>
      <c r="BM218" s="30"/>
      <c r="BN218" s="30"/>
      <c r="BO218" s="30"/>
      <c r="BP218" s="30" t="s">
        <v>63</v>
      </c>
      <c r="BQ218" s="30"/>
      <c r="BR218" s="30"/>
      <c r="BS218" s="30"/>
      <c r="CA218" s="1" t="s">
        <v>48</v>
      </c>
    </row>
    <row r="219" spans="1:79" s="6" customFormat="1" ht="12.75" customHeight="1" x14ac:dyDescent="0.2">
      <c r="A219" s="123" t="s">
        <v>147</v>
      </c>
      <c r="B219" s="123"/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86"/>
      <c r="O219" s="87"/>
      <c r="P219" s="87"/>
      <c r="Q219" s="87"/>
      <c r="R219" s="87"/>
      <c r="S219" s="87"/>
      <c r="T219" s="87"/>
      <c r="U219" s="88"/>
      <c r="V219" s="124"/>
      <c r="W219" s="124"/>
      <c r="X219" s="124"/>
      <c r="Y219" s="124"/>
      <c r="Z219" s="124"/>
      <c r="AA219" s="124"/>
      <c r="AB219" s="124"/>
      <c r="AC219" s="124"/>
      <c r="AD219" s="124"/>
      <c r="AE219" s="124"/>
      <c r="AF219" s="124"/>
      <c r="AG219" s="124"/>
      <c r="AH219" s="124"/>
      <c r="AI219" s="124"/>
      <c r="AJ219" s="124"/>
      <c r="AK219" s="124"/>
      <c r="AL219" s="124"/>
      <c r="AM219" s="124"/>
      <c r="AN219" s="124"/>
      <c r="AO219" s="124"/>
      <c r="AP219" s="124"/>
      <c r="AQ219" s="124"/>
      <c r="AR219" s="124"/>
      <c r="AS219" s="124"/>
      <c r="AT219" s="124"/>
      <c r="AU219" s="124"/>
      <c r="AV219" s="124"/>
      <c r="AW219" s="124"/>
      <c r="AX219" s="124"/>
      <c r="AY219" s="124"/>
      <c r="AZ219" s="124"/>
      <c r="BA219" s="124"/>
      <c r="BB219" s="124"/>
      <c r="BC219" s="124"/>
      <c r="BD219" s="124"/>
      <c r="BE219" s="124"/>
      <c r="BF219" s="124"/>
      <c r="BG219" s="124"/>
      <c r="BH219" s="124"/>
      <c r="BI219" s="124"/>
      <c r="BJ219" s="124"/>
      <c r="BK219" s="124"/>
      <c r="BL219" s="124"/>
      <c r="BM219" s="124"/>
      <c r="BN219" s="124"/>
      <c r="BO219" s="124"/>
      <c r="BP219" s="125"/>
      <c r="BQ219" s="126"/>
      <c r="BR219" s="126"/>
      <c r="BS219" s="127"/>
      <c r="CA219" s="6" t="s">
        <v>49</v>
      </c>
    </row>
    <row r="222" spans="1:79" ht="35.25" customHeight="1" x14ac:dyDescent="0.2">
      <c r="A222" s="29" t="s">
        <v>269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60" customHeight="1" x14ac:dyDescent="0.2">
      <c r="A223" s="128" t="s">
        <v>224</v>
      </c>
      <c r="B223" s="129"/>
      <c r="C223" s="129"/>
      <c r="D223" s="129"/>
      <c r="E223" s="129"/>
      <c r="F223" s="129"/>
      <c r="G223" s="129"/>
      <c r="H223" s="129"/>
      <c r="I223" s="129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  <c r="AV223" s="129"/>
      <c r="AW223" s="129"/>
      <c r="AX223" s="129"/>
      <c r="AY223" s="129"/>
      <c r="AZ223" s="129"/>
      <c r="BA223" s="129"/>
      <c r="BB223" s="129"/>
      <c r="BC223" s="129"/>
      <c r="BD223" s="129"/>
      <c r="BE223" s="129"/>
      <c r="BF223" s="129"/>
      <c r="BG223" s="129"/>
      <c r="BH223" s="129"/>
      <c r="BI223" s="129"/>
      <c r="BJ223" s="129"/>
      <c r="BK223" s="129"/>
      <c r="BL223" s="129"/>
    </row>
    <row r="224" spans="1:79" ht="1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79" ht="28.5" customHeight="1" x14ac:dyDescent="0.2">
      <c r="A226" s="34" t="s">
        <v>252</v>
      </c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</row>
    <row r="227" spans="1:79" ht="28.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</row>
    <row r="228" spans="1:79" ht="14.25" customHeight="1" x14ac:dyDescent="0.2">
      <c r="A228" s="29" t="s">
        <v>236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15" customHeight="1" x14ac:dyDescent="0.2">
      <c r="A229" s="31" t="s">
        <v>234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</row>
    <row r="230" spans="1:79" ht="42.95" customHeight="1" x14ac:dyDescent="0.2">
      <c r="A230" s="74" t="s">
        <v>135</v>
      </c>
      <c r="B230" s="74"/>
      <c r="C230" s="74"/>
      <c r="D230" s="74"/>
      <c r="E230" s="74"/>
      <c r="F230" s="74"/>
      <c r="G230" s="27" t="s">
        <v>19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 t="s">
        <v>15</v>
      </c>
      <c r="U230" s="27"/>
      <c r="V230" s="27"/>
      <c r="W230" s="27"/>
      <c r="X230" s="27"/>
      <c r="Y230" s="27"/>
      <c r="Z230" s="27" t="s">
        <v>14</v>
      </c>
      <c r="AA230" s="27"/>
      <c r="AB230" s="27"/>
      <c r="AC230" s="27"/>
      <c r="AD230" s="27"/>
      <c r="AE230" s="27" t="s">
        <v>136</v>
      </c>
      <c r="AF230" s="27"/>
      <c r="AG230" s="27"/>
      <c r="AH230" s="27"/>
      <c r="AI230" s="27"/>
      <c r="AJ230" s="27"/>
      <c r="AK230" s="27" t="s">
        <v>137</v>
      </c>
      <c r="AL230" s="27"/>
      <c r="AM230" s="27"/>
      <c r="AN230" s="27"/>
      <c r="AO230" s="27"/>
      <c r="AP230" s="27"/>
      <c r="AQ230" s="27" t="s">
        <v>138</v>
      </c>
      <c r="AR230" s="27"/>
      <c r="AS230" s="27"/>
      <c r="AT230" s="27"/>
      <c r="AU230" s="27"/>
      <c r="AV230" s="27"/>
      <c r="AW230" s="27" t="s">
        <v>98</v>
      </c>
      <c r="AX230" s="27"/>
      <c r="AY230" s="27"/>
      <c r="AZ230" s="27"/>
      <c r="BA230" s="27"/>
      <c r="BB230" s="27"/>
      <c r="BC230" s="27"/>
      <c r="BD230" s="27"/>
      <c r="BE230" s="27"/>
      <c r="BF230" s="27"/>
      <c r="BG230" s="27" t="s">
        <v>139</v>
      </c>
      <c r="BH230" s="27"/>
      <c r="BI230" s="27"/>
      <c r="BJ230" s="27"/>
      <c r="BK230" s="27"/>
      <c r="BL230" s="27"/>
    </row>
    <row r="231" spans="1:79" ht="39.950000000000003" customHeight="1" x14ac:dyDescent="0.2">
      <c r="A231" s="74"/>
      <c r="B231" s="74"/>
      <c r="C231" s="74"/>
      <c r="D231" s="74"/>
      <c r="E231" s="74"/>
      <c r="F231" s="74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 t="s">
        <v>17</v>
      </c>
      <c r="AX231" s="27"/>
      <c r="AY231" s="27"/>
      <c r="AZ231" s="27"/>
      <c r="BA231" s="27"/>
      <c r="BB231" s="27" t="s">
        <v>16</v>
      </c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</row>
    <row r="232" spans="1:79" ht="15" customHeight="1" x14ac:dyDescent="0.2">
      <c r="A232" s="27">
        <v>1</v>
      </c>
      <c r="B232" s="27"/>
      <c r="C232" s="27"/>
      <c r="D232" s="27"/>
      <c r="E232" s="27"/>
      <c r="F232" s="27"/>
      <c r="G232" s="27">
        <v>2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>
        <v>3</v>
      </c>
      <c r="U232" s="27"/>
      <c r="V232" s="27"/>
      <c r="W232" s="27"/>
      <c r="X232" s="27"/>
      <c r="Y232" s="27"/>
      <c r="Z232" s="27">
        <v>4</v>
      </c>
      <c r="AA232" s="27"/>
      <c r="AB232" s="27"/>
      <c r="AC232" s="27"/>
      <c r="AD232" s="27"/>
      <c r="AE232" s="27">
        <v>5</v>
      </c>
      <c r="AF232" s="27"/>
      <c r="AG232" s="27"/>
      <c r="AH232" s="27"/>
      <c r="AI232" s="27"/>
      <c r="AJ232" s="27"/>
      <c r="AK232" s="27">
        <v>6</v>
      </c>
      <c r="AL232" s="27"/>
      <c r="AM232" s="27"/>
      <c r="AN232" s="27"/>
      <c r="AO232" s="27"/>
      <c r="AP232" s="27"/>
      <c r="AQ232" s="27">
        <v>7</v>
      </c>
      <c r="AR232" s="27"/>
      <c r="AS232" s="27"/>
      <c r="AT232" s="27"/>
      <c r="AU232" s="27"/>
      <c r="AV232" s="27"/>
      <c r="AW232" s="27">
        <v>8</v>
      </c>
      <c r="AX232" s="27"/>
      <c r="AY232" s="27"/>
      <c r="AZ232" s="27"/>
      <c r="BA232" s="27"/>
      <c r="BB232" s="27">
        <v>9</v>
      </c>
      <c r="BC232" s="27"/>
      <c r="BD232" s="27"/>
      <c r="BE232" s="27"/>
      <c r="BF232" s="27"/>
      <c r="BG232" s="27">
        <v>10</v>
      </c>
      <c r="BH232" s="27"/>
      <c r="BI232" s="27"/>
      <c r="BJ232" s="27"/>
      <c r="BK232" s="27"/>
      <c r="BL232" s="27"/>
    </row>
    <row r="233" spans="1:79" s="1" customFormat="1" ht="12" hidden="1" customHeight="1" x14ac:dyDescent="0.2">
      <c r="A233" s="26" t="s">
        <v>64</v>
      </c>
      <c r="B233" s="26"/>
      <c r="C233" s="26"/>
      <c r="D233" s="26"/>
      <c r="E233" s="26"/>
      <c r="F233" s="26"/>
      <c r="G233" s="61" t="s">
        <v>57</v>
      </c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30" t="s">
        <v>80</v>
      </c>
      <c r="U233" s="30"/>
      <c r="V233" s="30"/>
      <c r="W233" s="30"/>
      <c r="X233" s="30"/>
      <c r="Y233" s="30"/>
      <c r="Z233" s="30" t="s">
        <v>81</v>
      </c>
      <c r="AA233" s="30"/>
      <c r="AB233" s="30"/>
      <c r="AC233" s="30"/>
      <c r="AD233" s="30"/>
      <c r="AE233" s="30" t="s">
        <v>82</v>
      </c>
      <c r="AF233" s="30"/>
      <c r="AG233" s="30"/>
      <c r="AH233" s="30"/>
      <c r="AI233" s="30"/>
      <c r="AJ233" s="30"/>
      <c r="AK233" s="30" t="s">
        <v>83</v>
      </c>
      <c r="AL233" s="30"/>
      <c r="AM233" s="30"/>
      <c r="AN233" s="30"/>
      <c r="AO233" s="30"/>
      <c r="AP233" s="30"/>
      <c r="AQ233" s="78" t="s">
        <v>99</v>
      </c>
      <c r="AR233" s="30"/>
      <c r="AS233" s="30"/>
      <c r="AT233" s="30"/>
      <c r="AU233" s="30"/>
      <c r="AV233" s="30"/>
      <c r="AW233" s="30" t="s">
        <v>84</v>
      </c>
      <c r="AX233" s="30"/>
      <c r="AY233" s="30"/>
      <c r="AZ233" s="30"/>
      <c r="BA233" s="30"/>
      <c r="BB233" s="30" t="s">
        <v>85</v>
      </c>
      <c r="BC233" s="30"/>
      <c r="BD233" s="30"/>
      <c r="BE233" s="30"/>
      <c r="BF233" s="30"/>
      <c r="BG233" s="78" t="s">
        <v>100</v>
      </c>
      <c r="BH233" s="30"/>
      <c r="BI233" s="30"/>
      <c r="BJ233" s="30"/>
      <c r="BK233" s="30"/>
      <c r="BL233" s="30"/>
      <c r="CA233" s="1" t="s">
        <v>50</v>
      </c>
    </row>
    <row r="234" spans="1:79" s="6" customFormat="1" ht="12.75" customHeight="1" x14ac:dyDescent="0.2">
      <c r="A234" s="85"/>
      <c r="B234" s="85"/>
      <c r="C234" s="85"/>
      <c r="D234" s="85"/>
      <c r="E234" s="85"/>
      <c r="F234" s="85"/>
      <c r="G234" s="123" t="s">
        <v>147</v>
      </c>
      <c r="H234" s="123"/>
      <c r="I234" s="123"/>
      <c r="J234" s="123"/>
      <c r="K234" s="123"/>
      <c r="L234" s="123"/>
      <c r="M234" s="123"/>
      <c r="N234" s="123"/>
      <c r="O234" s="123"/>
      <c r="P234" s="123"/>
      <c r="Q234" s="123"/>
      <c r="R234" s="123"/>
      <c r="S234" s="123"/>
      <c r="T234" s="118"/>
      <c r="U234" s="118"/>
      <c r="V234" s="118"/>
      <c r="W234" s="118"/>
      <c r="X234" s="118"/>
      <c r="Y234" s="118"/>
      <c r="Z234" s="118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Q234" s="118">
        <f>IF(ISNUMBER(AK234),AK234,0)-IF(ISNUMBER(AE234),AE234,0)</f>
        <v>0</v>
      </c>
      <c r="AR234" s="118"/>
      <c r="AS234" s="118"/>
      <c r="AT234" s="118"/>
      <c r="AU234" s="118"/>
      <c r="AV234" s="118"/>
      <c r="AW234" s="118"/>
      <c r="AX234" s="118"/>
      <c r="AY234" s="118"/>
      <c r="AZ234" s="118"/>
      <c r="BA234" s="118"/>
      <c r="BB234" s="118"/>
      <c r="BC234" s="118"/>
      <c r="BD234" s="118"/>
      <c r="BE234" s="118"/>
      <c r="BF234" s="118"/>
      <c r="BG234" s="118">
        <f>IF(ISNUMBER(Z234),Z234,0)+IF(ISNUMBER(AK234),AK234,0)</f>
        <v>0</v>
      </c>
      <c r="BH234" s="118"/>
      <c r="BI234" s="118"/>
      <c r="BJ234" s="118"/>
      <c r="BK234" s="118"/>
      <c r="BL234" s="118"/>
      <c r="CA234" s="6" t="s">
        <v>51</v>
      </c>
    </row>
    <row r="235" spans="1:79" s="6" customFormat="1" ht="12.75" customHeight="1" x14ac:dyDescent="0.2">
      <c r="A235" s="113"/>
      <c r="B235" s="113"/>
      <c r="C235" s="113"/>
      <c r="D235" s="113"/>
      <c r="E235" s="113"/>
      <c r="F235" s="113"/>
      <c r="G235" s="138"/>
      <c r="H235" s="138"/>
      <c r="I235" s="138"/>
      <c r="J235" s="138"/>
      <c r="K235" s="138"/>
      <c r="L235" s="138"/>
      <c r="M235" s="138"/>
      <c r="N235" s="138"/>
      <c r="O235" s="138"/>
      <c r="P235" s="138"/>
      <c r="Q235" s="138"/>
      <c r="R235" s="138"/>
      <c r="S235" s="138"/>
      <c r="T235" s="119"/>
      <c r="U235" s="119"/>
      <c r="V235" s="119"/>
      <c r="W235" s="119"/>
      <c r="X235" s="119"/>
      <c r="Y235" s="119"/>
      <c r="Z235" s="119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19"/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9"/>
      <c r="AY235" s="119"/>
      <c r="AZ235" s="119"/>
      <c r="BA235" s="119"/>
      <c r="BB235" s="119"/>
      <c r="BC235" s="119"/>
      <c r="BD235" s="119"/>
      <c r="BE235" s="119"/>
      <c r="BF235" s="119"/>
      <c r="BG235" s="119"/>
      <c r="BH235" s="119"/>
      <c r="BI235" s="119"/>
      <c r="BJ235" s="119"/>
      <c r="BK235" s="119"/>
      <c r="BL235" s="119"/>
    </row>
    <row r="237" spans="1:79" ht="14.25" customHeight="1" x14ac:dyDescent="0.2">
      <c r="A237" s="29" t="s">
        <v>253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5" customHeight="1" x14ac:dyDescent="0.2">
      <c r="A238" s="31" t="s">
        <v>234</v>
      </c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</row>
    <row r="239" spans="1:79" ht="18" customHeight="1" x14ac:dyDescent="0.2">
      <c r="A239" s="27" t="s">
        <v>135</v>
      </c>
      <c r="B239" s="27"/>
      <c r="C239" s="27"/>
      <c r="D239" s="27"/>
      <c r="E239" s="27"/>
      <c r="F239" s="27"/>
      <c r="G239" s="27" t="s">
        <v>19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 t="s">
        <v>240</v>
      </c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 t="s">
        <v>250</v>
      </c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</row>
    <row r="240" spans="1:79" ht="42.95" customHeight="1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 t="s">
        <v>140</v>
      </c>
      <c r="R240" s="27"/>
      <c r="S240" s="27"/>
      <c r="T240" s="27"/>
      <c r="U240" s="27"/>
      <c r="V240" s="74" t="s">
        <v>141</v>
      </c>
      <c r="W240" s="74"/>
      <c r="X240" s="74"/>
      <c r="Y240" s="74"/>
      <c r="Z240" s="27" t="s">
        <v>142</v>
      </c>
      <c r="AA240" s="27"/>
      <c r="AB240" s="27"/>
      <c r="AC240" s="27"/>
      <c r="AD240" s="27"/>
      <c r="AE240" s="27"/>
      <c r="AF240" s="27"/>
      <c r="AG240" s="27"/>
      <c r="AH240" s="27"/>
      <c r="AI240" s="27"/>
      <c r="AJ240" s="27" t="s">
        <v>143</v>
      </c>
      <c r="AK240" s="27"/>
      <c r="AL240" s="27"/>
      <c r="AM240" s="27"/>
      <c r="AN240" s="27"/>
      <c r="AO240" s="27" t="s">
        <v>20</v>
      </c>
      <c r="AP240" s="27"/>
      <c r="AQ240" s="27"/>
      <c r="AR240" s="27"/>
      <c r="AS240" s="27"/>
      <c r="AT240" s="74" t="s">
        <v>144</v>
      </c>
      <c r="AU240" s="74"/>
      <c r="AV240" s="74"/>
      <c r="AW240" s="74"/>
      <c r="AX240" s="27" t="s">
        <v>142</v>
      </c>
      <c r="AY240" s="27"/>
      <c r="AZ240" s="27"/>
      <c r="BA240" s="27"/>
      <c r="BB240" s="27"/>
      <c r="BC240" s="27"/>
      <c r="BD240" s="27"/>
      <c r="BE240" s="27"/>
      <c r="BF240" s="27"/>
      <c r="BG240" s="27"/>
      <c r="BH240" s="27" t="s">
        <v>145</v>
      </c>
      <c r="BI240" s="27"/>
      <c r="BJ240" s="27"/>
      <c r="BK240" s="27"/>
      <c r="BL240" s="27"/>
    </row>
    <row r="241" spans="1:79" ht="63" customHeight="1" x14ac:dyDescent="0.2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74"/>
      <c r="W241" s="74"/>
      <c r="X241" s="74"/>
      <c r="Y241" s="74"/>
      <c r="Z241" s="27" t="s">
        <v>17</v>
      </c>
      <c r="AA241" s="27"/>
      <c r="AB241" s="27"/>
      <c r="AC241" s="27"/>
      <c r="AD241" s="27"/>
      <c r="AE241" s="27" t="s">
        <v>16</v>
      </c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74"/>
      <c r="AU241" s="74"/>
      <c r="AV241" s="74"/>
      <c r="AW241" s="74"/>
      <c r="AX241" s="27" t="s">
        <v>17</v>
      </c>
      <c r="AY241" s="27"/>
      <c r="AZ241" s="27"/>
      <c r="BA241" s="27"/>
      <c r="BB241" s="27"/>
      <c r="BC241" s="27" t="s">
        <v>16</v>
      </c>
      <c r="BD241" s="27"/>
      <c r="BE241" s="27"/>
      <c r="BF241" s="27"/>
      <c r="BG241" s="27"/>
      <c r="BH241" s="27"/>
      <c r="BI241" s="27"/>
      <c r="BJ241" s="27"/>
      <c r="BK241" s="27"/>
      <c r="BL241" s="27"/>
    </row>
    <row r="242" spans="1:79" ht="15" customHeight="1" x14ac:dyDescent="0.2">
      <c r="A242" s="27">
        <v>1</v>
      </c>
      <c r="B242" s="27"/>
      <c r="C242" s="27"/>
      <c r="D242" s="27"/>
      <c r="E242" s="27"/>
      <c r="F242" s="27"/>
      <c r="G242" s="27">
        <v>2</v>
      </c>
      <c r="H242" s="27"/>
      <c r="I242" s="27"/>
      <c r="J242" s="27"/>
      <c r="K242" s="27"/>
      <c r="L242" s="27"/>
      <c r="M242" s="27"/>
      <c r="N242" s="27"/>
      <c r="O242" s="27"/>
      <c r="P242" s="27"/>
      <c r="Q242" s="27">
        <v>3</v>
      </c>
      <c r="R242" s="27"/>
      <c r="S242" s="27"/>
      <c r="T242" s="27"/>
      <c r="U242" s="27"/>
      <c r="V242" s="27">
        <v>4</v>
      </c>
      <c r="W242" s="27"/>
      <c r="X242" s="27"/>
      <c r="Y242" s="27"/>
      <c r="Z242" s="27">
        <v>5</v>
      </c>
      <c r="AA242" s="27"/>
      <c r="AB242" s="27"/>
      <c r="AC242" s="27"/>
      <c r="AD242" s="27"/>
      <c r="AE242" s="27">
        <v>6</v>
      </c>
      <c r="AF242" s="27"/>
      <c r="AG242" s="27"/>
      <c r="AH242" s="27"/>
      <c r="AI242" s="27"/>
      <c r="AJ242" s="27">
        <v>7</v>
      </c>
      <c r="AK242" s="27"/>
      <c r="AL242" s="27"/>
      <c r="AM242" s="27"/>
      <c r="AN242" s="27"/>
      <c r="AO242" s="27">
        <v>8</v>
      </c>
      <c r="AP242" s="27"/>
      <c r="AQ242" s="27"/>
      <c r="AR242" s="27"/>
      <c r="AS242" s="27"/>
      <c r="AT242" s="27">
        <v>9</v>
      </c>
      <c r="AU242" s="27"/>
      <c r="AV242" s="27"/>
      <c r="AW242" s="27"/>
      <c r="AX242" s="27">
        <v>10</v>
      </c>
      <c r="AY242" s="27"/>
      <c r="AZ242" s="27"/>
      <c r="BA242" s="27"/>
      <c r="BB242" s="27"/>
      <c r="BC242" s="27">
        <v>11</v>
      </c>
      <c r="BD242" s="27"/>
      <c r="BE242" s="27"/>
      <c r="BF242" s="27"/>
      <c r="BG242" s="27"/>
      <c r="BH242" s="27">
        <v>12</v>
      </c>
      <c r="BI242" s="27"/>
      <c r="BJ242" s="27"/>
      <c r="BK242" s="27"/>
      <c r="BL242" s="27"/>
    </row>
    <row r="243" spans="1:79" s="1" customFormat="1" ht="12" hidden="1" customHeight="1" x14ac:dyDescent="0.2">
      <c r="A243" s="26" t="s">
        <v>64</v>
      </c>
      <c r="B243" s="26"/>
      <c r="C243" s="26"/>
      <c r="D243" s="26"/>
      <c r="E243" s="26"/>
      <c r="F243" s="26"/>
      <c r="G243" s="61" t="s">
        <v>57</v>
      </c>
      <c r="H243" s="61"/>
      <c r="I243" s="61"/>
      <c r="J243" s="61"/>
      <c r="K243" s="61"/>
      <c r="L243" s="61"/>
      <c r="M243" s="61"/>
      <c r="N243" s="61"/>
      <c r="O243" s="61"/>
      <c r="P243" s="61"/>
      <c r="Q243" s="30" t="s">
        <v>80</v>
      </c>
      <c r="R243" s="30"/>
      <c r="S243" s="30"/>
      <c r="T243" s="30"/>
      <c r="U243" s="30"/>
      <c r="V243" s="30" t="s">
        <v>81</v>
      </c>
      <c r="W243" s="30"/>
      <c r="X243" s="30"/>
      <c r="Y243" s="30"/>
      <c r="Z243" s="30" t="s">
        <v>82</v>
      </c>
      <c r="AA243" s="30"/>
      <c r="AB243" s="30"/>
      <c r="AC243" s="30"/>
      <c r="AD243" s="30"/>
      <c r="AE243" s="30" t="s">
        <v>83</v>
      </c>
      <c r="AF243" s="30"/>
      <c r="AG243" s="30"/>
      <c r="AH243" s="30"/>
      <c r="AI243" s="30"/>
      <c r="AJ243" s="78" t="s">
        <v>101</v>
      </c>
      <c r="AK243" s="30"/>
      <c r="AL243" s="30"/>
      <c r="AM243" s="30"/>
      <c r="AN243" s="30"/>
      <c r="AO243" s="30" t="s">
        <v>84</v>
      </c>
      <c r="AP243" s="30"/>
      <c r="AQ243" s="30"/>
      <c r="AR243" s="30"/>
      <c r="AS243" s="30"/>
      <c r="AT243" s="78" t="s">
        <v>102</v>
      </c>
      <c r="AU243" s="30"/>
      <c r="AV243" s="30"/>
      <c r="AW243" s="30"/>
      <c r="AX243" s="30" t="s">
        <v>85</v>
      </c>
      <c r="AY243" s="30"/>
      <c r="AZ243" s="30"/>
      <c r="BA243" s="30"/>
      <c r="BB243" s="30"/>
      <c r="BC243" s="30" t="s">
        <v>86</v>
      </c>
      <c r="BD243" s="30"/>
      <c r="BE243" s="30"/>
      <c r="BF243" s="30"/>
      <c r="BG243" s="30"/>
      <c r="BH243" s="78" t="s">
        <v>101</v>
      </c>
      <c r="BI243" s="30"/>
      <c r="BJ243" s="30"/>
      <c r="BK243" s="30"/>
      <c r="BL243" s="30"/>
      <c r="CA243" s="1" t="s">
        <v>52</v>
      </c>
    </row>
    <row r="244" spans="1:79" s="6" customFormat="1" ht="12.75" customHeight="1" x14ac:dyDescent="0.2">
      <c r="A244" s="85"/>
      <c r="B244" s="85"/>
      <c r="C244" s="85"/>
      <c r="D244" s="85"/>
      <c r="E244" s="85"/>
      <c r="F244" s="85"/>
      <c r="G244" s="123" t="s">
        <v>147</v>
      </c>
      <c r="H244" s="123"/>
      <c r="I244" s="123"/>
      <c r="J244" s="123"/>
      <c r="K244" s="123"/>
      <c r="L244" s="123"/>
      <c r="M244" s="123"/>
      <c r="N244" s="123"/>
      <c r="O244" s="123"/>
      <c r="P244" s="123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  <c r="AJ244" s="118">
        <f>IF(ISNUMBER(Q244),Q244,0)-IF(ISNUMBER(Z244),Z244,0)</f>
        <v>0</v>
      </c>
      <c r="AK244" s="118"/>
      <c r="AL244" s="118"/>
      <c r="AM244" s="118"/>
      <c r="AN244" s="118"/>
      <c r="AO244" s="118"/>
      <c r="AP244" s="118"/>
      <c r="AQ244" s="118"/>
      <c r="AR244" s="118"/>
      <c r="AS244" s="118"/>
      <c r="AT244" s="118">
        <f>IF(ISNUMBER(V244),V244,0)-IF(ISNUMBER(Z244),Z244,0)-IF(ISNUMBER(AE244),AE244,0)</f>
        <v>0</v>
      </c>
      <c r="AU244" s="118"/>
      <c r="AV244" s="118"/>
      <c r="AW244" s="118"/>
      <c r="AX244" s="118"/>
      <c r="AY244" s="118"/>
      <c r="AZ244" s="118"/>
      <c r="BA244" s="118"/>
      <c r="BB244" s="118"/>
      <c r="BC244" s="118"/>
      <c r="BD244" s="118"/>
      <c r="BE244" s="118"/>
      <c r="BF244" s="118"/>
      <c r="BG244" s="118"/>
      <c r="BH244" s="118">
        <f>IF(ISNUMBER(AO244),AO244,0)-IF(ISNUMBER(AX244),AX244,0)</f>
        <v>0</v>
      </c>
      <c r="BI244" s="118"/>
      <c r="BJ244" s="118"/>
      <c r="BK244" s="118"/>
      <c r="BL244" s="118"/>
      <c r="CA244" s="6" t="s">
        <v>53</v>
      </c>
    </row>
    <row r="246" spans="1:79" ht="14.25" customHeight="1" x14ac:dyDescent="0.2">
      <c r="A246" s="29" t="s">
        <v>241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79" ht="15" customHeight="1" x14ac:dyDescent="0.2">
      <c r="A247" s="31" t="s">
        <v>234</v>
      </c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</row>
    <row r="248" spans="1:79" ht="42.95" customHeight="1" x14ac:dyDescent="0.2">
      <c r="A248" s="74" t="s">
        <v>135</v>
      </c>
      <c r="B248" s="74"/>
      <c r="C248" s="74"/>
      <c r="D248" s="74"/>
      <c r="E248" s="74"/>
      <c r="F248" s="74"/>
      <c r="G248" s="27" t="s">
        <v>19</v>
      </c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 t="s">
        <v>15</v>
      </c>
      <c r="U248" s="27"/>
      <c r="V248" s="27"/>
      <c r="W248" s="27"/>
      <c r="X248" s="27"/>
      <c r="Y248" s="27"/>
      <c r="Z248" s="27" t="s">
        <v>14</v>
      </c>
      <c r="AA248" s="27"/>
      <c r="AB248" s="27"/>
      <c r="AC248" s="27"/>
      <c r="AD248" s="27"/>
      <c r="AE248" s="27" t="s">
        <v>237</v>
      </c>
      <c r="AF248" s="27"/>
      <c r="AG248" s="27"/>
      <c r="AH248" s="27"/>
      <c r="AI248" s="27"/>
      <c r="AJ248" s="27"/>
      <c r="AK248" s="27" t="s">
        <v>242</v>
      </c>
      <c r="AL248" s="27"/>
      <c r="AM248" s="27"/>
      <c r="AN248" s="27"/>
      <c r="AO248" s="27"/>
      <c r="AP248" s="27"/>
      <c r="AQ248" s="27" t="s">
        <v>254</v>
      </c>
      <c r="AR248" s="27"/>
      <c r="AS248" s="27"/>
      <c r="AT248" s="27"/>
      <c r="AU248" s="27"/>
      <c r="AV248" s="27"/>
      <c r="AW248" s="27" t="s">
        <v>18</v>
      </c>
      <c r="AX248" s="27"/>
      <c r="AY248" s="27"/>
      <c r="AZ248" s="27"/>
      <c r="BA248" s="27"/>
      <c r="BB248" s="27"/>
      <c r="BC248" s="27"/>
      <c r="BD248" s="27"/>
      <c r="BE248" s="27" t="s">
        <v>156</v>
      </c>
      <c r="BF248" s="27"/>
      <c r="BG248" s="27"/>
      <c r="BH248" s="27"/>
      <c r="BI248" s="27"/>
      <c r="BJ248" s="27"/>
      <c r="BK248" s="27"/>
      <c r="BL248" s="27"/>
    </row>
    <row r="249" spans="1:79" ht="21.75" customHeight="1" x14ac:dyDescent="0.2">
      <c r="A249" s="74"/>
      <c r="B249" s="74"/>
      <c r="C249" s="74"/>
      <c r="D249" s="74"/>
      <c r="E249" s="74"/>
      <c r="F249" s="74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</row>
    <row r="250" spans="1:79" ht="15" customHeight="1" x14ac:dyDescent="0.2">
      <c r="A250" s="27">
        <v>1</v>
      </c>
      <c r="B250" s="27"/>
      <c r="C250" s="27"/>
      <c r="D250" s="27"/>
      <c r="E250" s="27"/>
      <c r="F250" s="27"/>
      <c r="G250" s="27">
        <v>2</v>
      </c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>
        <v>3</v>
      </c>
      <c r="U250" s="27"/>
      <c r="V250" s="27"/>
      <c r="W250" s="27"/>
      <c r="X250" s="27"/>
      <c r="Y250" s="27"/>
      <c r="Z250" s="27">
        <v>4</v>
      </c>
      <c r="AA250" s="27"/>
      <c r="AB250" s="27"/>
      <c r="AC250" s="27"/>
      <c r="AD250" s="27"/>
      <c r="AE250" s="27">
        <v>5</v>
      </c>
      <c r="AF250" s="27"/>
      <c r="AG250" s="27"/>
      <c r="AH250" s="27"/>
      <c r="AI250" s="27"/>
      <c r="AJ250" s="27"/>
      <c r="AK250" s="27">
        <v>6</v>
      </c>
      <c r="AL250" s="27"/>
      <c r="AM250" s="27"/>
      <c r="AN250" s="27"/>
      <c r="AO250" s="27"/>
      <c r="AP250" s="27"/>
      <c r="AQ250" s="27">
        <v>7</v>
      </c>
      <c r="AR250" s="27"/>
      <c r="AS250" s="27"/>
      <c r="AT250" s="27"/>
      <c r="AU250" s="27"/>
      <c r="AV250" s="27"/>
      <c r="AW250" s="26">
        <v>8</v>
      </c>
      <c r="AX250" s="26"/>
      <c r="AY250" s="26"/>
      <c r="AZ250" s="26"/>
      <c r="BA250" s="26"/>
      <c r="BB250" s="26"/>
      <c r="BC250" s="26"/>
      <c r="BD250" s="26"/>
      <c r="BE250" s="26">
        <v>9</v>
      </c>
      <c r="BF250" s="26"/>
      <c r="BG250" s="26"/>
      <c r="BH250" s="26"/>
      <c r="BI250" s="26"/>
      <c r="BJ250" s="26"/>
      <c r="BK250" s="26"/>
      <c r="BL250" s="26"/>
    </row>
    <row r="251" spans="1:79" s="1" customFormat="1" ht="18.75" hidden="1" customHeight="1" x14ac:dyDescent="0.2">
      <c r="A251" s="26" t="s">
        <v>64</v>
      </c>
      <c r="B251" s="26"/>
      <c r="C251" s="26"/>
      <c r="D251" s="26"/>
      <c r="E251" s="26"/>
      <c r="F251" s="26"/>
      <c r="G251" s="61" t="s">
        <v>57</v>
      </c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30" t="s">
        <v>80</v>
      </c>
      <c r="U251" s="30"/>
      <c r="V251" s="30"/>
      <c r="W251" s="30"/>
      <c r="X251" s="30"/>
      <c r="Y251" s="30"/>
      <c r="Z251" s="30" t="s">
        <v>81</v>
      </c>
      <c r="AA251" s="30"/>
      <c r="AB251" s="30"/>
      <c r="AC251" s="30"/>
      <c r="AD251" s="30"/>
      <c r="AE251" s="30" t="s">
        <v>82</v>
      </c>
      <c r="AF251" s="30"/>
      <c r="AG251" s="30"/>
      <c r="AH251" s="30"/>
      <c r="AI251" s="30"/>
      <c r="AJ251" s="30"/>
      <c r="AK251" s="30" t="s">
        <v>83</v>
      </c>
      <c r="AL251" s="30"/>
      <c r="AM251" s="30"/>
      <c r="AN251" s="30"/>
      <c r="AO251" s="30"/>
      <c r="AP251" s="30"/>
      <c r="AQ251" s="30" t="s">
        <v>84</v>
      </c>
      <c r="AR251" s="30"/>
      <c r="AS251" s="30"/>
      <c r="AT251" s="30"/>
      <c r="AU251" s="30"/>
      <c r="AV251" s="30"/>
      <c r="AW251" s="61" t="s">
        <v>87</v>
      </c>
      <c r="AX251" s="61"/>
      <c r="AY251" s="61"/>
      <c r="AZ251" s="61"/>
      <c r="BA251" s="61"/>
      <c r="BB251" s="61"/>
      <c r="BC251" s="61"/>
      <c r="BD251" s="61"/>
      <c r="BE251" s="61" t="s">
        <v>88</v>
      </c>
      <c r="BF251" s="61"/>
      <c r="BG251" s="61"/>
      <c r="BH251" s="61"/>
      <c r="BI251" s="61"/>
      <c r="BJ251" s="61"/>
      <c r="BK251" s="61"/>
      <c r="BL251" s="61"/>
      <c r="CA251" s="1" t="s">
        <v>54</v>
      </c>
    </row>
    <row r="252" spans="1:79" s="6" customFormat="1" ht="12.75" customHeight="1" x14ac:dyDescent="0.2">
      <c r="A252" s="85"/>
      <c r="B252" s="85"/>
      <c r="C252" s="85"/>
      <c r="D252" s="85"/>
      <c r="E252" s="85"/>
      <c r="F252" s="85"/>
      <c r="G252" s="123" t="s">
        <v>147</v>
      </c>
      <c r="H252" s="123"/>
      <c r="I252" s="123"/>
      <c r="J252" s="123"/>
      <c r="K252" s="123"/>
      <c r="L252" s="123"/>
      <c r="M252" s="123"/>
      <c r="N252" s="123"/>
      <c r="O252" s="123"/>
      <c r="P252" s="123"/>
      <c r="Q252" s="123"/>
      <c r="R252" s="123"/>
      <c r="S252" s="123"/>
      <c r="T252" s="118"/>
      <c r="U252" s="118"/>
      <c r="V252" s="118"/>
      <c r="W252" s="118"/>
      <c r="X252" s="118"/>
      <c r="Y252" s="118"/>
      <c r="Z252" s="118"/>
      <c r="AA252" s="118"/>
      <c r="AB252" s="118"/>
      <c r="AC252" s="118"/>
      <c r="AD252" s="118"/>
      <c r="AE252" s="118"/>
      <c r="AF252" s="118"/>
      <c r="AG252" s="118"/>
      <c r="AH252" s="118"/>
      <c r="AI252" s="118"/>
      <c r="AJ252" s="118"/>
      <c r="AK252" s="118"/>
      <c r="AL252" s="118"/>
      <c r="AM252" s="118"/>
      <c r="AN252" s="118"/>
      <c r="AO252" s="118"/>
      <c r="AP252" s="118"/>
      <c r="AQ252" s="118"/>
      <c r="AR252" s="118"/>
      <c r="AS252" s="118"/>
      <c r="AT252" s="118"/>
      <c r="AU252" s="118"/>
      <c r="AV252" s="118"/>
      <c r="AW252" s="123"/>
      <c r="AX252" s="123"/>
      <c r="AY252" s="123"/>
      <c r="AZ252" s="123"/>
      <c r="BA252" s="123"/>
      <c r="BB252" s="123"/>
      <c r="BC252" s="123"/>
      <c r="BD252" s="123"/>
      <c r="BE252" s="123"/>
      <c r="BF252" s="123"/>
      <c r="BG252" s="123"/>
      <c r="BH252" s="123"/>
      <c r="BI252" s="123"/>
      <c r="BJ252" s="123"/>
      <c r="BK252" s="123"/>
      <c r="BL252" s="123"/>
      <c r="CA252" s="6" t="s">
        <v>55</v>
      </c>
    </row>
    <row r="254" spans="1:79" ht="14.25" customHeight="1" x14ac:dyDescent="0.2">
      <c r="A254" s="29" t="s">
        <v>255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29"/>
      <c r="BK254" s="29"/>
      <c r="BL254" s="29"/>
    </row>
    <row r="255" spans="1:79" ht="15" customHeight="1" x14ac:dyDescent="0.2">
      <c r="A255" s="128" t="s">
        <v>225</v>
      </c>
      <c r="B255" s="129"/>
      <c r="C255" s="129"/>
      <c r="D255" s="129"/>
      <c r="E255" s="129"/>
      <c r="F255" s="129"/>
      <c r="G255" s="129"/>
      <c r="H255" s="129"/>
      <c r="I255" s="129"/>
      <c r="J255" s="129"/>
      <c r="K255" s="129"/>
      <c r="L255" s="129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  <c r="AV255" s="129"/>
      <c r="AW255" s="129"/>
      <c r="AX255" s="129"/>
      <c r="AY255" s="129"/>
      <c r="AZ255" s="129"/>
      <c r="BA255" s="129"/>
      <c r="BB255" s="129"/>
      <c r="BC255" s="129"/>
      <c r="BD255" s="129"/>
      <c r="BE255" s="129"/>
      <c r="BF255" s="129"/>
      <c r="BG255" s="129"/>
      <c r="BH255" s="129"/>
      <c r="BI255" s="129"/>
      <c r="BJ255" s="129"/>
      <c r="BK255" s="129"/>
      <c r="BL255" s="129"/>
    </row>
    <row r="256" spans="1:79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8" spans="1:64" ht="14.25" x14ac:dyDescent="0.2">
      <c r="A258" s="29" t="s">
        <v>270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  <c r="BH258" s="29"/>
      <c r="BI258" s="29"/>
      <c r="BJ258" s="29"/>
      <c r="BK258" s="29"/>
      <c r="BL258" s="29"/>
    </row>
    <row r="259" spans="1:64" ht="14.25" x14ac:dyDescent="0.2">
      <c r="A259" s="29" t="s">
        <v>243</v>
      </c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9"/>
      <c r="BA259" s="29"/>
      <c r="BB259" s="29"/>
      <c r="BC259" s="29"/>
      <c r="BD259" s="29"/>
      <c r="BE259" s="29"/>
      <c r="BF259" s="29"/>
      <c r="BG259" s="29"/>
      <c r="BH259" s="29"/>
      <c r="BI259" s="29"/>
      <c r="BJ259" s="29"/>
      <c r="BK259" s="29"/>
      <c r="BL259" s="29"/>
    </row>
    <row r="260" spans="1:64" ht="15" customHeight="1" x14ac:dyDescent="0.2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60"/>
      <c r="AT260" s="60"/>
      <c r="AU260" s="60"/>
      <c r="AV260" s="60"/>
      <c r="AW260" s="60"/>
      <c r="AX260" s="60"/>
      <c r="AY260" s="60"/>
      <c r="AZ260" s="60"/>
      <c r="BA260" s="60"/>
      <c r="BB260" s="60"/>
      <c r="BC260" s="60"/>
      <c r="BD260" s="60"/>
      <c r="BE260" s="60"/>
      <c r="BF260" s="60"/>
      <c r="BG260" s="60"/>
      <c r="BH260" s="60"/>
      <c r="BI260" s="60"/>
      <c r="BJ260" s="60"/>
      <c r="BK260" s="60"/>
      <c r="BL260" s="60"/>
    </row>
    <row r="261" spans="1:64" ht="1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</row>
    <row r="264" spans="1:64" ht="18.95" customHeight="1" x14ac:dyDescent="0.2">
      <c r="A264" s="132" t="s">
        <v>228</v>
      </c>
      <c r="B264" s="129"/>
      <c r="C264" s="129"/>
      <c r="D264" s="129"/>
      <c r="E264" s="129"/>
      <c r="F264" s="129"/>
      <c r="G264" s="129"/>
      <c r="H264" s="129"/>
      <c r="I264" s="129"/>
      <c r="J264" s="129"/>
      <c r="K264" s="129"/>
      <c r="L264" s="129"/>
      <c r="M264" s="129"/>
      <c r="N264" s="129"/>
      <c r="O264" s="129"/>
      <c r="P264" s="129"/>
      <c r="Q264" s="129"/>
      <c r="R264" s="129"/>
      <c r="S264" s="129"/>
      <c r="T264" s="129"/>
      <c r="U264" s="129"/>
      <c r="V264" s="129"/>
      <c r="W264" s="129"/>
      <c r="X264" s="129"/>
      <c r="Y264" s="129"/>
      <c r="Z264" s="129"/>
      <c r="AA264" s="129"/>
      <c r="AB264" s="22"/>
      <c r="AC264" s="22"/>
      <c r="AD264" s="22"/>
      <c r="AE264" s="22"/>
      <c r="AF264" s="22"/>
      <c r="AG264" s="22"/>
      <c r="AH264" s="42"/>
      <c r="AI264" s="42"/>
      <c r="AJ264" s="42"/>
      <c r="AK264" s="42"/>
      <c r="AL264" s="42"/>
      <c r="AM264" s="42"/>
      <c r="AN264" s="42"/>
      <c r="AO264" s="42"/>
      <c r="AP264" s="42"/>
      <c r="AQ264" s="22"/>
      <c r="AR264" s="22"/>
      <c r="AS264" s="22"/>
      <c r="AT264" s="22"/>
      <c r="AU264" s="133" t="s">
        <v>230</v>
      </c>
      <c r="AV264" s="131"/>
      <c r="AW264" s="131"/>
      <c r="AX264" s="131"/>
      <c r="AY264" s="131"/>
      <c r="AZ264" s="131"/>
      <c r="BA264" s="131"/>
      <c r="BB264" s="131"/>
      <c r="BC264" s="131"/>
      <c r="BD264" s="131"/>
      <c r="BE264" s="131"/>
      <c r="BF264" s="131"/>
    </row>
    <row r="265" spans="1:64" ht="12.75" customHeight="1" x14ac:dyDescent="0.2">
      <c r="AB265" s="23"/>
      <c r="AC265" s="23"/>
      <c r="AD265" s="23"/>
      <c r="AE265" s="23"/>
      <c r="AF265" s="23"/>
      <c r="AG265" s="23"/>
      <c r="AH265" s="28" t="s">
        <v>1</v>
      </c>
      <c r="AI265" s="28"/>
      <c r="AJ265" s="28"/>
      <c r="AK265" s="28"/>
      <c r="AL265" s="28"/>
      <c r="AM265" s="28"/>
      <c r="AN265" s="28"/>
      <c r="AO265" s="28"/>
      <c r="AP265" s="28"/>
      <c r="AQ265" s="23"/>
      <c r="AR265" s="23"/>
      <c r="AS265" s="23"/>
      <c r="AT265" s="23"/>
      <c r="AU265" s="28" t="s">
        <v>160</v>
      </c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</row>
    <row r="266" spans="1:64" ht="15" x14ac:dyDescent="0.2">
      <c r="AB266" s="23"/>
      <c r="AC266" s="23"/>
      <c r="AD266" s="23"/>
      <c r="AE266" s="23"/>
      <c r="AF266" s="23"/>
      <c r="AG266" s="23"/>
      <c r="AH266" s="24"/>
      <c r="AI266" s="24"/>
      <c r="AJ266" s="24"/>
      <c r="AK266" s="24"/>
      <c r="AL266" s="24"/>
      <c r="AM266" s="24"/>
      <c r="AN266" s="24"/>
      <c r="AO266" s="24"/>
      <c r="AP266" s="24"/>
      <c r="AQ266" s="23"/>
      <c r="AR266" s="23"/>
      <c r="AS266" s="23"/>
      <c r="AT266" s="23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</row>
    <row r="267" spans="1:64" ht="18" customHeight="1" x14ac:dyDescent="0.2">
      <c r="A267" s="132" t="s">
        <v>229</v>
      </c>
      <c r="B267" s="129"/>
      <c r="C267" s="129"/>
      <c r="D267" s="129"/>
      <c r="E267" s="129"/>
      <c r="F267" s="129"/>
      <c r="G267" s="129"/>
      <c r="H267" s="129"/>
      <c r="I267" s="129"/>
      <c r="J267" s="129"/>
      <c r="K267" s="129"/>
      <c r="L267" s="129"/>
      <c r="M267" s="129"/>
      <c r="N267" s="129"/>
      <c r="O267" s="129"/>
      <c r="P267" s="129"/>
      <c r="Q267" s="129"/>
      <c r="R267" s="129"/>
      <c r="S267" s="129"/>
      <c r="T267" s="129"/>
      <c r="U267" s="129"/>
      <c r="V267" s="129"/>
      <c r="W267" s="129"/>
      <c r="X267" s="129"/>
      <c r="Y267" s="129"/>
      <c r="Z267" s="129"/>
      <c r="AA267" s="129"/>
      <c r="AB267" s="23"/>
      <c r="AC267" s="23"/>
      <c r="AD267" s="23"/>
      <c r="AE267" s="23"/>
      <c r="AF267" s="23"/>
      <c r="AG267" s="23"/>
      <c r="AH267" s="43"/>
      <c r="AI267" s="43"/>
      <c r="AJ267" s="43"/>
      <c r="AK267" s="43"/>
      <c r="AL267" s="43"/>
      <c r="AM267" s="43"/>
      <c r="AN267" s="43"/>
      <c r="AO267" s="43"/>
      <c r="AP267" s="43"/>
      <c r="AQ267" s="23"/>
      <c r="AR267" s="23"/>
      <c r="AS267" s="23"/>
      <c r="AT267" s="23"/>
      <c r="AU267" s="134" t="s">
        <v>231</v>
      </c>
      <c r="AV267" s="131"/>
      <c r="AW267" s="131"/>
      <c r="AX267" s="131"/>
      <c r="AY267" s="131"/>
      <c r="AZ267" s="131"/>
      <c r="BA267" s="131"/>
      <c r="BB267" s="131"/>
      <c r="BC267" s="131"/>
      <c r="BD267" s="131"/>
      <c r="BE267" s="131"/>
      <c r="BF267" s="131"/>
    </row>
    <row r="268" spans="1:64" ht="12" customHeight="1" x14ac:dyDescent="0.2">
      <c r="AB268" s="23"/>
      <c r="AC268" s="23"/>
      <c r="AD268" s="23"/>
      <c r="AE268" s="23"/>
      <c r="AF268" s="23"/>
      <c r="AG268" s="23"/>
      <c r="AH268" s="28" t="s">
        <v>1</v>
      </c>
      <c r="AI268" s="28"/>
      <c r="AJ268" s="28"/>
      <c r="AK268" s="28"/>
      <c r="AL268" s="28"/>
      <c r="AM268" s="28"/>
      <c r="AN268" s="28"/>
      <c r="AO268" s="28"/>
      <c r="AP268" s="28"/>
      <c r="AQ268" s="23"/>
      <c r="AR268" s="23"/>
      <c r="AS268" s="23"/>
      <c r="AT268" s="23"/>
      <c r="AU268" s="28" t="s">
        <v>160</v>
      </c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</row>
  </sheetData>
  <mergeCells count="1748">
    <mergeCell ref="AU210:AY210"/>
    <mergeCell ref="AZ210:BD210"/>
    <mergeCell ref="AP209:AT209"/>
    <mergeCell ref="AU209:AY209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A209:F209"/>
    <mergeCell ref="G209:S209"/>
    <mergeCell ref="T209:Z209"/>
    <mergeCell ref="AA209:AE209"/>
    <mergeCell ref="AF209:AJ209"/>
    <mergeCell ref="AK209:AO209"/>
    <mergeCell ref="A208:F208"/>
    <mergeCell ref="G208:S208"/>
    <mergeCell ref="T208:Z208"/>
    <mergeCell ref="AA208:AE208"/>
    <mergeCell ref="AF208:AJ208"/>
    <mergeCell ref="AK208:AO208"/>
    <mergeCell ref="AP208:AT208"/>
    <mergeCell ref="AU208:AY208"/>
    <mergeCell ref="AZ208:BD208"/>
    <mergeCell ref="AU197:AY197"/>
    <mergeCell ref="AZ197:BD197"/>
    <mergeCell ref="BE197:BI197"/>
    <mergeCell ref="BJ197:BN197"/>
    <mergeCell ref="BO197:BS197"/>
    <mergeCell ref="BE196:BI196"/>
    <mergeCell ref="BJ196:BN196"/>
    <mergeCell ref="BO196:BS196"/>
    <mergeCell ref="A197:F197"/>
    <mergeCell ref="G197:S197"/>
    <mergeCell ref="T197:Z197"/>
    <mergeCell ref="AA197:AE197"/>
    <mergeCell ref="AF197:AJ197"/>
    <mergeCell ref="AK197:AO197"/>
    <mergeCell ref="AP197:AT197"/>
    <mergeCell ref="BO195:BS195"/>
    <mergeCell ref="A196:F196"/>
    <mergeCell ref="G196:S196"/>
    <mergeCell ref="T196:Z196"/>
    <mergeCell ref="AA196:AE196"/>
    <mergeCell ref="AF196:AJ196"/>
    <mergeCell ref="AK196:AO196"/>
    <mergeCell ref="AP196:AT196"/>
    <mergeCell ref="AU196:AY196"/>
    <mergeCell ref="AZ196:BD196"/>
    <mergeCell ref="AK195:AO195"/>
    <mergeCell ref="AP195:AT195"/>
    <mergeCell ref="AU195:AY195"/>
    <mergeCell ref="AZ195:BD195"/>
    <mergeCell ref="BE195:BI195"/>
    <mergeCell ref="BJ195:BN195"/>
    <mergeCell ref="A195:F195"/>
    <mergeCell ref="G195:S195"/>
    <mergeCell ref="T195:Z195"/>
    <mergeCell ref="AA195:AE195"/>
    <mergeCell ref="AF195:AJ195"/>
    <mergeCell ref="AX184:AZ184"/>
    <mergeCell ref="BA184:BC184"/>
    <mergeCell ref="BD184:BF184"/>
    <mergeCell ref="BG184:BI184"/>
    <mergeCell ref="BJ184:BL184"/>
    <mergeCell ref="A184:C184"/>
    <mergeCell ref="D184:V184"/>
    <mergeCell ref="W184:Y184"/>
    <mergeCell ref="Z184:AB184"/>
    <mergeCell ref="AC184:AE184"/>
    <mergeCell ref="AF184:AH184"/>
    <mergeCell ref="AI184:AK184"/>
    <mergeCell ref="A174:T174"/>
    <mergeCell ref="U174:Y174"/>
    <mergeCell ref="Z174:AD174"/>
    <mergeCell ref="AE174:AI174"/>
    <mergeCell ref="AJ174:AN174"/>
    <mergeCell ref="AO174:AS174"/>
    <mergeCell ref="AT174:AX174"/>
    <mergeCell ref="AY174:BC174"/>
    <mergeCell ref="BD174:BH174"/>
    <mergeCell ref="BE165:BI165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V144:AE144"/>
    <mergeCell ref="AF144:AJ144"/>
    <mergeCell ref="AK144:AO144"/>
    <mergeCell ref="AP144:AT144"/>
    <mergeCell ref="AU144:AY144"/>
    <mergeCell ref="AZ144:BD144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35:BI135"/>
    <mergeCell ref="BJ135:BN135"/>
    <mergeCell ref="BO135:BS135"/>
    <mergeCell ref="BT135:BX135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BD103:BH103"/>
    <mergeCell ref="BD102:BH102"/>
    <mergeCell ref="A103:C103"/>
    <mergeCell ref="D103:T103"/>
    <mergeCell ref="U103:Y103"/>
    <mergeCell ref="Z103:AD103"/>
    <mergeCell ref="AE103:AI103"/>
    <mergeCell ref="AJ103:AN103"/>
    <mergeCell ref="AO103:AS103"/>
    <mergeCell ref="AT103:AX103"/>
    <mergeCell ref="AY103:BC103"/>
    <mergeCell ref="BD101:BH101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A100:C100"/>
    <mergeCell ref="D100:T100"/>
    <mergeCell ref="U100:Y100"/>
    <mergeCell ref="Z100:AD100"/>
    <mergeCell ref="AE100:AI100"/>
    <mergeCell ref="BU91:BY91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S88:AW88"/>
    <mergeCell ref="AX88:BA88"/>
    <mergeCell ref="BB88:BF88"/>
    <mergeCell ref="BG88:BK88"/>
    <mergeCell ref="BL88:BP88"/>
    <mergeCell ref="BQ88:BT88"/>
    <mergeCell ref="A88:C88"/>
    <mergeCell ref="D88:T88"/>
    <mergeCell ref="U88:Y88"/>
    <mergeCell ref="Z88:AD88"/>
    <mergeCell ref="AE88:AH88"/>
    <mergeCell ref="AI88:AM88"/>
    <mergeCell ref="AN88:AR88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7:AA267"/>
    <mergeCell ref="AH267:AP267"/>
    <mergeCell ref="AU267:BF267"/>
    <mergeCell ref="AH268:AP268"/>
    <mergeCell ref="AU268:BF268"/>
    <mergeCell ref="A31:D31"/>
    <mergeCell ref="E31:T31"/>
    <mergeCell ref="U31:Y31"/>
    <mergeCell ref="Z31:AD31"/>
    <mergeCell ref="AE31:AH31"/>
    <mergeCell ref="A260:BL260"/>
    <mergeCell ref="A264:AA264"/>
    <mergeCell ref="AH264:AP264"/>
    <mergeCell ref="AU264:BF264"/>
    <mergeCell ref="AH265:AP265"/>
    <mergeCell ref="AU265:BF265"/>
    <mergeCell ref="AW252:BD252"/>
    <mergeCell ref="BE252:BL252"/>
    <mergeCell ref="A254:BL254"/>
    <mergeCell ref="A255:BL255"/>
    <mergeCell ref="A258:BL258"/>
    <mergeCell ref="A259:BL259"/>
    <mergeCell ref="AQ251:AV251"/>
    <mergeCell ref="AW251:BD251"/>
    <mergeCell ref="BE251:BL251"/>
    <mergeCell ref="A252:F252"/>
    <mergeCell ref="G252:S252"/>
    <mergeCell ref="T252:Y252"/>
    <mergeCell ref="Z252:AD252"/>
    <mergeCell ref="AE252:AJ252"/>
    <mergeCell ref="AK252:AP252"/>
    <mergeCell ref="AQ252:AV252"/>
    <mergeCell ref="A251:F251"/>
    <mergeCell ref="G251:S251"/>
    <mergeCell ref="T251:Y251"/>
    <mergeCell ref="Z251:AD251"/>
    <mergeCell ref="AE251:AJ251"/>
    <mergeCell ref="AK251:AP251"/>
    <mergeCell ref="BE248:BL249"/>
    <mergeCell ref="A250:F250"/>
    <mergeCell ref="G250:S250"/>
    <mergeCell ref="T250:Y250"/>
    <mergeCell ref="Z250:AD250"/>
    <mergeCell ref="AE250:AJ250"/>
    <mergeCell ref="AK250:AP250"/>
    <mergeCell ref="AQ250:AV250"/>
    <mergeCell ref="AW250:BD250"/>
    <mergeCell ref="BE250:BL250"/>
    <mergeCell ref="A246:BL246"/>
    <mergeCell ref="A247:BL247"/>
    <mergeCell ref="A248:F249"/>
    <mergeCell ref="G248:S249"/>
    <mergeCell ref="T248:Y249"/>
    <mergeCell ref="Z248:AD249"/>
    <mergeCell ref="AE248:AJ249"/>
    <mergeCell ref="AK248:AP249"/>
    <mergeCell ref="AQ248:AV249"/>
    <mergeCell ref="AW248:BD249"/>
    <mergeCell ref="AJ244:AN244"/>
    <mergeCell ref="AO244:AS244"/>
    <mergeCell ref="AT244:AW244"/>
    <mergeCell ref="AX244:BB244"/>
    <mergeCell ref="BC244:BG244"/>
    <mergeCell ref="BH244:BL244"/>
    <mergeCell ref="A244:F244"/>
    <mergeCell ref="G244:P244"/>
    <mergeCell ref="Q244:U244"/>
    <mergeCell ref="V244:Y244"/>
    <mergeCell ref="Z244:AD244"/>
    <mergeCell ref="AE244:AI244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242:F242"/>
    <mergeCell ref="G242:P242"/>
    <mergeCell ref="Q242:U242"/>
    <mergeCell ref="V242:Y242"/>
    <mergeCell ref="Z242:AD242"/>
    <mergeCell ref="AE242:AI242"/>
    <mergeCell ref="AT240:AW241"/>
    <mergeCell ref="AX240:BG240"/>
    <mergeCell ref="BH240:BL241"/>
    <mergeCell ref="Z241:AD241"/>
    <mergeCell ref="AE241:AI241"/>
    <mergeCell ref="AX241:BB241"/>
    <mergeCell ref="BC241:BG241"/>
    <mergeCell ref="A238:BL238"/>
    <mergeCell ref="A239:F241"/>
    <mergeCell ref="G239:P241"/>
    <mergeCell ref="Q239:AN239"/>
    <mergeCell ref="AO239:BL239"/>
    <mergeCell ref="Q240:U241"/>
    <mergeCell ref="V240:Y241"/>
    <mergeCell ref="Z240:AI240"/>
    <mergeCell ref="AJ240:AN241"/>
    <mergeCell ref="AO240:AS241"/>
    <mergeCell ref="AK234:AP234"/>
    <mergeCell ref="AQ234:AV234"/>
    <mergeCell ref="AW234:BA234"/>
    <mergeCell ref="BB234:BF234"/>
    <mergeCell ref="BG234:BL234"/>
    <mergeCell ref="A237:BL237"/>
    <mergeCell ref="AK233:AP233"/>
    <mergeCell ref="AQ233:AV233"/>
    <mergeCell ref="AW233:BA233"/>
    <mergeCell ref="BB233:BF233"/>
    <mergeCell ref="BG233:BL233"/>
    <mergeCell ref="A234:F234"/>
    <mergeCell ref="G234:S234"/>
    <mergeCell ref="T234:Y234"/>
    <mergeCell ref="Z234:AD234"/>
    <mergeCell ref="AE234:AJ234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Q230:AV231"/>
    <mergeCell ref="AW230:BF230"/>
    <mergeCell ref="BG230:BL231"/>
    <mergeCell ref="AW231:BA231"/>
    <mergeCell ref="BB231:BF231"/>
    <mergeCell ref="A232:F232"/>
    <mergeCell ref="G232:S232"/>
    <mergeCell ref="T232:Y232"/>
    <mergeCell ref="Z232:AD232"/>
    <mergeCell ref="AE232:AJ232"/>
    <mergeCell ref="A230:F231"/>
    <mergeCell ref="G230:S231"/>
    <mergeCell ref="T230:Y231"/>
    <mergeCell ref="Z230:AD231"/>
    <mergeCell ref="AE230:AJ231"/>
    <mergeCell ref="AK230:AP231"/>
    <mergeCell ref="BP219:BS219"/>
    <mergeCell ref="A222:BL222"/>
    <mergeCell ref="A223:BL223"/>
    <mergeCell ref="A226:BL226"/>
    <mergeCell ref="A228:BL228"/>
    <mergeCell ref="A229:BL229"/>
    <mergeCell ref="AO219:AR219"/>
    <mergeCell ref="AS219:AW219"/>
    <mergeCell ref="AX219:BA219"/>
    <mergeCell ref="BB219:BF219"/>
    <mergeCell ref="BG219:BJ219"/>
    <mergeCell ref="BK219:BO219"/>
    <mergeCell ref="BB218:BF218"/>
    <mergeCell ref="BG218:BJ218"/>
    <mergeCell ref="BK218:BO218"/>
    <mergeCell ref="BP218:BS218"/>
    <mergeCell ref="A219:M219"/>
    <mergeCell ref="N219:U219"/>
    <mergeCell ref="V219:Z219"/>
    <mergeCell ref="AA219:AE219"/>
    <mergeCell ref="AF219:AI219"/>
    <mergeCell ref="AJ219:AN219"/>
    <mergeCell ref="BP217:BS217"/>
    <mergeCell ref="A218:M218"/>
    <mergeCell ref="N218:U218"/>
    <mergeCell ref="V218:Z218"/>
    <mergeCell ref="AA218:AE218"/>
    <mergeCell ref="AF218:AI218"/>
    <mergeCell ref="AJ218:AN218"/>
    <mergeCell ref="AO218:AR218"/>
    <mergeCell ref="AS218:AW218"/>
    <mergeCell ref="AX218:BA218"/>
    <mergeCell ref="AO217:AR217"/>
    <mergeCell ref="AS217:AW217"/>
    <mergeCell ref="AX217:BA217"/>
    <mergeCell ref="BB217:BF217"/>
    <mergeCell ref="BG217:BJ217"/>
    <mergeCell ref="BK217:BO217"/>
    <mergeCell ref="BB216:BF216"/>
    <mergeCell ref="BG216:BJ216"/>
    <mergeCell ref="BK216:BO216"/>
    <mergeCell ref="BP216:BS216"/>
    <mergeCell ref="A217:M217"/>
    <mergeCell ref="N217:U217"/>
    <mergeCell ref="V217:Z217"/>
    <mergeCell ref="AA217:AE217"/>
    <mergeCell ref="AF217:AI217"/>
    <mergeCell ref="AJ217:AN217"/>
    <mergeCell ref="AA216:AE216"/>
    <mergeCell ref="AF216:AI216"/>
    <mergeCell ref="AJ216:AN216"/>
    <mergeCell ref="AO216:AR216"/>
    <mergeCell ref="AS216:AW216"/>
    <mergeCell ref="AX216:BA216"/>
    <mergeCell ref="A213:BL213"/>
    <mergeCell ref="A214:BM214"/>
    <mergeCell ref="A215:M216"/>
    <mergeCell ref="N215:U216"/>
    <mergeCell ref="V215:Z216"/>
    <mergeCell ref="AA215:AI215"/>
    <mergeCell ref="AJ215:AR215"/>
    <mergeCell ref="AS215:BA215"/>
    <mergeCell ref="BB215:BJ215"/>
    <mergeCell ref="BK215:BS215"/>
    <mergeCell ref="AZ206:BD206"/>
    <mergeCell ref="A207:F207"/>
    <mergeCell ref="G207:S207"/>
    <mergeCell ref="T207:Z207"/>
    <mergeCell ref="AA207:AE207"/>
    <mergeCell ref="AF207:AJ207"/>
    <mergeCell ref="AK207:AO207"/>
    <mergeCell ref="AP207:AT207"/>
    <mergeCell ref="AU207:AY207"/>
    <mergeCell ref="AZ207:BD207"/>
    <mergeCell ref="AU205:AY205"/>
    <mergeCell ref="AZ205:BD205"/>
    <mergeCell ref="A206:F206"/>
    <mergeCell ref="G206:S206"/>
    <mergeCell ref="T206:Z206"/>
    <mergeCell ref="AA206:AE206"/>
    <mergeCell ref="AF206:AJ206"/>
    <mergeCell ref="AK206:AO206"/>
    <mergeCell ref="AP206:AT206"/>
    <mergeCell ref="AU206:AY206"/>
    <mergeCell ref="AP204:AT204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201:BL201"/>
    <mergeCell ref="A202:BD202"/>
    <mergeCell ref="A203:F204"/>
    <mergeCell ref="G203:S204"/>
    <mergeCell ref="T203:Z204"/>
    <mergeCell ref="AA203:AO203"/>
    <mergeCell ref="AP203:BD203"/>
    <mergeCell ref="AA204:AE204"/>
    <mergeCell ref="AF204:AJ204"/>
    <mergeCell ref="AK204:AO204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89:BS189"/>
    <mergeCell ref="A190:F191"/>
    <mergeCell ref="G190:S191"/>
    <mergeCell ref="T190:Z191"/>
    <mergeCell ref="AA190:AO190"/>
    <mergeCell ref="AP190:BD190"/>
    <mergeCell ref="BE190:BS190"/>
    <mergeCell ref="AA191:AE191"/>
    <mergeCell ref="AF191:AJ191"/>
    <mergeCell ref="AK191:AO191"/>
    <mergeCell ref="BA183:BC183"/>
    <mergeCell ref="BD183:BF183"/>
    <mergeCell ref="BG183:BI183"/>
    <mergeCell ref="BJ183:BL183"/>
    <mergeCell ref="A187:BL187"/>
    <mergeCell ref="A188:BS188"/>
    <mergeCell ref="AL184:AN184"/>
    <mergeCell ref="AO184:AQ184"/>
    <mergeCell ref="AR184:AT184"/>
    <mergeCell ref="AU184:AW184"/>
    <mergeCell ref="AI183:AK183"/>
    <mergeCell ref="AL183:AN183"/>
    <mergeCell ref="AO183:AQ183"/>
    <mergeCell ref="AR183:AT183"/>
    <mergeCell ref="AU183:AW183"/>
    <mergeCell ref="AX183:AZ183"/>
    <mergeCell ref="BA182:BC182"/>
    <mergeCell ref="BD182:BF182"/>
    <mergeCell ref="BG182:BI182"/>
    <mergeCell ref="BJ182:BL182"/>
    <mergeCell ref="A183:C183"/>
    <mergeCell ref="D183:V183"/>
    <mergeCell ref="W183:Y183"/>
    <mergeCell ref="Z183:AB183"/>
    <mergeCell ref="AC183:AE183"/>
    <mergeCell ref="AF183:AH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A181:C181"/>
    <mergeCell ref="D181:V181"/>
    <mergeCell ref="W181:Y181"/>
    <mergeCell ref="Z181:AB181"/>
    <mergeCell ref="AC181:AE181"/>
    <mergeCell ref="AF181:AH181"/>
    <mergeCell ref="BJ179:BL180"/>
    <mergeCell ref="W180:Y180"/>
    <mergeCell ref="Z180:AB180"/>
    <mergeCell ref="AC180:AE180"/>
    <mergeCell ref="AF180:AH180"/>
    <mergeCell ref="AI180:AK180"/>
    <mergeCell ref="AL180:AN180"/>
    <mergeCell ref="AO180:AQ180"/>
    <mergeCell ref="AR180:AT180"/>
    <mergeCell ref="BG178:BL178"/>
    <mergeCell ref="W179:AB179"/>
    <mergeCell ref="AC179:AH179"/>
    <mergeCell ref="AI179:AN179"/>
    <mergeCell ref="AO179:AT179"/>
    <mergeCell ref="AU179:AW180"/>
    <mergeCell ref="AX179:AZ180"/>
    <mergeCell ref="BA179:BC180"/>
    <mergeCell ref="BD179:BF180"/>
    <mergeCell ref="BG179:BI180"/>
    <mergeCell ref="A178:C180"/>
    <mergeCell ref="D178:V180"/>
    <mergeCell ref="W178:AH178"/>
    <mergeCell ref="AI178:AT178"/>
    <mergeCell ref="AU178:AZ178"/>
    <mergeCell ref="BA178:BF178"/>
    <mergeCell ref="AT173:AX173"/>
    <mergeCell ref="AY173:BC173"/>
    <mergeCell ref="BD173:BH173"/>
    <mergeCell ref="BI173:BM173"/>
    <mergeCell ref="BN173:BR173"/>
    <mergeCell ref="A177:BL177"/>
    <mergeCell ref="BI174:BM174"/>
    <mergeCell ref="BN174:BR174"/>
    <mergeCell ref="A173:T173"/>
    <mergeCell ref="U173:Y173"/>
    <mergeCell ref="Z173:AD173"/>
    <mergeCell ref="AE173:AI173"/>
    <mergeCell ref="AJ173:AN173"/>
    <mergeCell ref="AO173:AS173"/>
    <mergeCell ref="AO172:AS172"/>
    <mergeCell ref="AT172:AX172"/>
    <mergeCell ref="AY172:BC172"/>
    <mergeCell ref="BD172:BH172"/>
    <mergeCell ref="BI172:BM172"/>
    <mergeCell ref="BN172:BR172"/>
    <mergeCell ref="AT171:AX171"/>
    <mergeCell ref="AY171:BC171"/>
    <mergeCell ref="BD171:BH171"/>
    <mergeCell ref="BI171:BM171"/>
    <mergeCell ref="BN171:BR171"/>
    <mergeCell ref="A172:T172"/>
    <mergeCell ref="U172:Y172"/>
    <mergeCell ref="Z172:AD172"/>
    <mergeCell ref="AE172:AI172"/>
    <mergeCell ref="AJ172:AN172"/>
    <mergeCell ref="A171:T171"/>
    <mergeCell ref="U171:Y171"/>
    <mergeCell ref="Z171:AD171"/>
    <mergeCell ref="AE171:AI171"/>
    <mergeCell ref="AJ171:AN171"/>
    <mergeCell ref="AO171:AS171"/>
    <mergeCell ref="AO170:AS170"/>
    <mergeCell ref="AT170:AX170"/>
    <mergeCell ref="AY170:BC170"/>
    <mergeCell ref="BD170:BH170"/>
    <mergeCell ref="BI170:BM170"/>
    <mergeCell ref="BN170:BR170"/>
    <mergeCell ref="A169:T170"/>
    <mergeCell ref="U169:AD169"/>
    <mergeCell ref="AE169:AN169"/>
    <mergeCell ref="AO169:AX169"/>
    <mergeCell ref="AY169:BH169"/>
    <mergeCell ref="BI169:BR169"/>
    <mergeCell ref="U170:Y170"/>
    <mergeCell ref="Z170:AD170"/>
    <mergeCell ref="AE170:AI170"/>
    <mergeCell ref="AJ170:AN170"/>
    <mergeCell ref="AP142:AT142"/>
    <mergeCell ref="AU142:AY142"/>
    <mergeCell ref="AZ142:BD142"/>
    <mergeCell ref="BE142:BI142"/>
    <mergeCell ref="A167:BL167"/>
    <mergeCell ref="A168:BR168"/>
    <mergeCell ref="BE143:BI143"/>
    <mergeCell ref="A144:C144"/>
    <mergeCell ref="D144:P144"/>
    <mergeCell ref="Q144:U144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BT112:BX112"/>
    <mergeCell ref="A137:BL137"/>
    <mergeCell ref="A138:C139"/>
    <mergeCell ref="D138:P139"/>
    <mergeCell ref="Q138:U139"/>
    <mergeCell ref="V138:AE139"/>
    <mergeCell ref="AF138:AT138"/>
    <mergeCell ref="AU138:BI138"/>
    <mergeCell ref="AF139:AJ139"/>
    <mergeCell ref="AK139:AO139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99:AS99"/>
    <mergeCell ref="AT99:AX99"/>
    <mergeCell ref="AY99:BC99"/>
    <mergeCell ref="BD99:BH99"/>
    <mergeCell ref="A106:BL106"/>
    <mergeCell ref="A107:BL107"/>
    <mergeCell ref="AJ100:AN100"/>
    <mergeCell ref="AO100:AS100"/>
    <mergeCell ref="AT100:AX100"/>
    <mergeCell ref="AY100:BC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87:BT87"/>
    <mergeCell ref="BU87:BY87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6:BF76"/>
    <mergeCell ref="BG76:BK76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7 A183 A99">
    <cfRule type="cellIs" dxfId="104" priority="109" stopIfTrue="1" operator="equal">
      <formula>A86</formula>
    </cfRule>
  </conditionalFormatting>
  <conditionalFormatting sqref="A112:C112 A142:C142">
    <cfRule type="cellIs" dxfId="103" priority="110" stopIfTrue="1" operator="equal">
      <formula>A111</formula>
    </cfRule>
    <cfRule type="cellIs" dxfId="102" priority="111" stopIfTrue="1" operator="equal">
      <formula>0</formula>
    </cfRule>
  </conditionalFormatting>
  <conditionalFormatting sqref="A88">
    <cfRule type="cellIs" dxfId="101" priority="108" stopIfTrue="1" operator="equal">
      <formula>A87</formula>
    </cfRule>
  </conditionalFormatting>
  <conditionalFormatting sqref="A89">
    <cfRule type="cellIs" dxfId="100" priority="107" stopIfTrue="1" operator="equal">
      <formula>A88</formula>
    </cfRule>
  </conditionalFormatting>
  <conditionalFormatting sqref="A90">
    <cfRule type="cellIs" dxfId="99" priority="106" stopIfTrue="1" operator="equal">
      <formula>A89</formula>
    </cfRule>
  </conditionalFormatting>
  <conditionalFormatting sqref="A91">
    <cfRule type="cellIs" dxfId="98" priority="105" stopIfTrue="1" operator="equal">
      <formula>A90</formula>
    </cfRule>
  </conditionalFormatting>
  <conditionalFormatting sqref="A104">
    <cfRule type="cellIs" dxfId="97" priority="113" stopIfTrue="1" operator="equal">
      <formula>A99</formula>
    </cfRule>
  </conditionalFormatting>
  <conditionalFormatting sqref="A100">
    <cfRule type="cellIs" dxfId="96" priority="103" stopIfTrue="1" operator="equal">
      <formula>A99</formula>
    </cfRule>
  </conditionalFormatting>
  <conditionalFormatting sqref="A101">
    <cfRule type="cellIs" dxfId="95" priority="102" stopIfTrue="1" operator="equal">
      <formula>A100</formula>
    </cfRule>
  </conditionalFormatting>
  <conditionalFormatting sqref="A102">
    <cfRule type="cellIs" dxfId="94" priority="101" stopIfTrue="1" operator="equal">
      <formula>A101</formula>
    </cfRule>
  </conditionalFormatting>
  <conditionalFormatting sqref="A103">
    <cfRule type="cellIs" dxfId="93" priority="100" stopIfTrue="1" operator="equal">
      <formula>A102</formula>
    </cfRule>
  </conditionalFormatting>
  <conditionalFormatting sqref="A184">
    <cfRule type="cellIs" dxfId="92" priority="2" stopIfTrue="1" operator="equal">
      <formula>A183</formula>
    </cfRule>
  </conditionalFormatting>
  <conditionalFormatting sqref="A113:C113">
    <cfRule type="cellIs" dxfId="91" priority="97" stopIfTrue="1" operator="equal">
      <formula>A112</formula>
    </cfRule>
    <cfRule type="cellIs" dxfId="90" priority="98" stopIfTrue="1" operator="equal">
      <formula>0</formula>
    </cfRule>
  </conditionalFormatting>
  <conditionalFormatting sqref="A114:C114">
    <cfRule type="cellIs" dxfId="89" priority="95" stopIfTrue="1" operator="equal">
      <formula>A113</formula>
    </cfRule>
    <cfRule type="cellIs" dxfId="88" priority="96" stopIfTrue="1" operator="equal">
      <formula>0</formula>
    </cfRule>
  </conditionalFormatting>
  <conditionalFormatting sqref="A115:C115">
    <cfRule type="cellIs" dxfId="87" priority="93" stopIfTrue="1" operator="equal">
      <formula>A114</formula>
    </cfRule>
    <cfRule type="cellIs" dxfId="86" priority="94" stopIfTrue="1" operator="equal">
      <formula>0</formula>
    </cfRule>
  </conditionalFormatting>
  <conditionalFormatting sqref="A116:C116">
    <cfRule type="cellIs" dxfId="85" priority="91" stopIfTrue="1" operator="equal">
      <formula>A115</formula>
    </cfRule>
    <cfRule type="cellIs" dxfId="84" priority="92" stopIfTrue="1" operator="equal">
      <formula>0</formula>
    </cfRule>
  </conditionalFormatting>
  <conditionalFormatting sqref="A117:C117">
    <cfRule type="cellIs" dxfId="83" priority="89" stopIfTrue="1" operator="equal">
      <formula>A116</formula>
    </cfRule>
    <cfRule type="cellIs" dxfId="82" priority="90" stopIfTrue="1" operator="equal">
      <formula>0</formula>
    </cfRule>
  </conditionalFormatting>
  <conditionalFormatting sqref="A118:C118">
    <cfRule type="cellIs" dxfId="81" priority="87" stopIfTrue="1" operator="equal">
      <formula>A117</formula>
    </cfRule>
    <cfRule type="cellIs" dxfId="80" priority="88" stopIfTrue="1" operator="equal">
      <formula>0</formula>
    </cfRule>
  </conditionalFormatting>
  <conditionalFormatting sqref="A119:C119">
    <cfRule type="cellIs" dxfId="79" priority="85" stopIfTrue="1" operator="equal">
      <formula>A118</formula>
    </cfRule>
    <cfRule type="cellIs" dxfId="78" priority="86" stopIfTrue="1" operator="equal">
      <formula>0</formula>
    </cfRule>
  </conditionalFormatting>
  <conditionalFormatting sqref="A120:C120">
    <cfRule type="cellIs" dxfId="77" priority="83" stopIfTrue="1" operator="equal">
      <formula>A119</formula>
    </cfRule>
    <cfRule type="cellIs" dxfId="76" priority="84" stopIfTrue="1" operator="equal">
      <formula>0</formula>
    </cfRule>
  </conditionalFormatting>
  <conditionalFormatting sqref="A121:C121">
    <cfRule type="cellIs" dxfId="75" priority="81" stopIfTrue="1" operator="equal">
      <formula>A120</formula>
    </cfRule>
    <cfRule type="cellIs" dxfId="74" priority="82" stopIfTrue="1" operator="equal">
      <formula>0</formula>
    </cfRule>
  </conditionalFormatting>
  <conditionalFormatting sqref="A122:C122">
    <cfRule type="cellIs" dxfId="73" priority="79" stopIfTrue="1" operator="equal">
      <formula>A121</formula>
    </cfRule>
    <cfRule type="cellIs" dxfId="72" priority="80" stopIfTrue="1" operator="equal">
      <formula>0</formula>
    </cfRule>
  </conditionalFormatting>
  <conditionalFormatting sqref="A123:C123">
    <cfRule type="cellIs" dxfId="71" priority="77" stopIfTrue="1" operator="equal">
      <formula>A122</formula>
    </cfRule>
    <cfRule type="cellIs" dxfId="70" priority="78" stopIfTrue="1" operator="equal">
      <formula>0</formula>
    </cfRule>
  </conditionalFormatting>
  <conditionalFormatting sqref="A124:C124">
    <cfRule type="cellIs" dxfId="69" priority="75" stopIfTrue="1" operator="equal">
      <formula>A123</formula>
    </cfRule>
    <cfRule type="cellIs" dxfId="68" priority="76" stopIfTrue="1" operator="equal">
      <formula>0</formula>
    </cfRule>
  </conditionalFormatting>
  <conditionalFormatting sqref="A125:C125">
    <cfRule type="cellIs" dxfId="67" priority="73" stopIfTrue="1" operator="equal">
      <formula>A124</formula>
    </cfRule>
    <cfRule type="cellIs" dxfId="66" priority="74" stopIfTrue="1" operator="equal">
      <formula>0</formula>
    </cfRule>
  </conditionalFormatting>
  <conditionalFormatting sqref="A126:C126">
    <cfRule type="cellIs" dxfId="65" priority="71" stopIfTrue="1" operator="equal">
      <formula>A125</formula>
    </cfRule>
    <cfRule type="cellIs" dxfId="64" priority="72" stopIfTrue="1" operator="equal">
      <formula>0</formula>
    </cfRule>
  </conditionalFormatting>
  <conditionalFormatting sqref="A127:C127">
    <cfRule type="cellIs" dxfId="63" priority="69" stopIfTrue="1" operator="equal">
      <formula>A126</formula>
    </cfRule>
    <cfRule type="cellIs" dxfId="62" priority="70" stopIfTrue="1" operator="equal">
      <formula>0</formula>
    </cfRule>
  </conditionalFormatting>
  <conditionalFormatting sqref="A128:C128">
    <cfRule type="cellIs" dxfId="61" priority="67" stopIfTrue="1" operator="equal">
      <formula>A127</formula>
    </cfRule>
    <cfRule type="cellIs" dxfId="60" priority="68" stopIfTrue="1" operator="equal">
      <formula>0</formula>
    </cfRule>
  </conditionalFormatting>
  <conditionalFormatting sqref="A129:C129">
    <cfRule type="cellIs" dxfId="59" priority="65" stopIfTrue="1" operator="equal">
      <formula>A128</formula>
    </cfRule>
    <cfRule type="cellIs" dxfId="58" priority="66" stopIfTrue="1" operator="equal">
      <formula>0</formula>
    </cfRule>
  </conditionalFormatting>
  <conditionalFormatting sqref="A130:C130">
    <cfRule type="cellIs" dxfId="57" priority="63" stopIfTrue="1" operator="equal">
      <formula>A129</formula>
    </cfRule>
    <cfRule type="cellIs" dxfId="56" priority="64" stopIfTrue="1" operator="equal">
      <formula>0</formula>
    </cfRule>
  </conditionalFormatting>
  <conditionalFormatting sqref="A131:C131">
    <cfRule type="cellIs" dxfId="55" priority="61" stopIfTrue="1" operator="equal">
      <formula>A130</formula>
    </cfRule>
    <cfRule type="cellIs" dxfId="54" priority="62" stopIfTrue="1" operator="equal">
      <formula>0</formula>
    </cfRule>
  </conditionalFormatting>
  <conditionalFormatting sqref="A132:C132">
    <cfRule type="cellIs" dxfId="53" priority="59" stopIfTrue="1" operator="equal">
      <formula>A131</formula>
    </cfRule>
    <cfRule type="cellIs" dxfId="52" priority="60" stopIfTrue="1" operator="equal">
      <formula>0</formula>
    </cfRule>
  </conditionalFormatting>
  <conditionalFormatting sqref="A133:C133">
    <cfRule type="cellIs" dxfId="51" priority="57" stopIfTrue="1" operator="equal">
      <formula>A132</formula>
    </cfRule>
    <cfRule type="cellIs" dxfId="50" priority="58" stopIfTrue="1" operator="equal">
      <formula>0</formula>
    </cfRule>
  </conditionalFormatting>
  <conditionalFormatting sqref="A134:C134">
    <cfRule type="cellIs" dxfId="49" priority="55" stopIfTrue="1" operator="equal">
      <formula>A133</formula>
    </cfRule>
    <cfRule type="cellIs" dxfId="48" priority="56" stopIfTrue="1" operator="equal">
      <formula>0</formula>
    </cfRule>
  </conditionalFormatting>
  <conditionalFormatting sqref="A135:C135">
    <cfRule type="cellIs" dxfId="47" priority="53" stopIfTrue="1" operator="equal">
      <formula>A134</formula>
    </cfRule>
    <cfRule type="cellIs" dxfId="46" priority="54" stopIfTrue="1" operator="equal">
      <formula>0</formula>
    </cfRule>
  </conditionalFormatting>
  <conditionalFormatting sqref="A143:C143">
    <cfRule type="cellIs" dxfId="45" priority="49" stopIfTrue="1" operator="equal">
      <formula>A142</formula>
    </cfRule>
    <cfRule type="cellIs" dxfId="44" priority="50" stopIfTrue="1" operator="equal">
      <formula>0</formula>
    </cfRule>
  </conditionalFormatting>
  <conditionalFormatting sqref="A144:C144">
    <cfRule type="cellIs" dxfId="43" priority="47" stopIfTrue="1" operator="equal">
      <formula>A143</formula>
    </cfRule>
    <cfRule type="cellIs" dxfId="42" priority="48" stopIfTrue="1" operator="equal">
      <formula>0</formula>
    </cfRule>
  </conditionalFormatting>
  <conditionalFormatting sqref="A145:C145">
    <cfRule type="cellIs" dxfId="41" priority="45" stopIfTrue="1" operator="equal">
      <formula>A144</formula>
    </cfRule>
    <cfRule type="cellIs" dxfId="40" priority="46" stopIfTrue="1" operator="equal">
      <formula>0</formula>
    </cfRule>
  </conditionalFormatting>
  <conditionalFormatting sqref="A146:C146">
    <cfRule type="cellIs" dxfId="39" priority="43" stopIfTrue="1" operator="equal">
      <formula>A145</formula>
    </cfRule>
    <cfRule type="cellIs" dxfId="38" priority="44" stopIfTrue="1" operator="equal">
      <formula>0</formula>
    </cfRule>
  </conditionalFormatting>
  <conditionalFormatting sqref="A147:C147">
    <cfRule type="cellIs" dxfId="37" priority="41" stopIfTrue="1" operator="equal">
      <formula>A146</formula>
    </cfRule>
    <cfRule type="cellIs" dxfId="36" priority="42" stopIfTrue="1" operator="equal">
      <formula>0</formula>
    </cfRule>
  </conditionalFormatting>
  <conditionalFormatting sqref="A148:C148">
    <cfRule type="cellIs" dxfId="35" priority="39" stopIfTrue="1" operator="equal">
      <formula>A147</formula>
    </cfRule>
    <cfRule type="cellIs" dxfId="34" priority="40" stopIfTrue="1" operator="equal">
      <formula>0</formula>
    </cfRule>
  </conditionalFormatting>
  <conditionalFormatting sqref="A149:C149">
    <cfRule type="cellIs" dxfId="33" priority="37" stopIfTrue="1" operator="equal">
      <formula>A148</formula>
    </cfRule>
    <cfRule type="cellIs" dxfId="32" priority="38" stopIfTrue="1" operator="equal">
      <formula>0</formula>
    </cfRule>
  </conditionalFormatting>
  <conditionalFormatting sqref="A150:C150">
    <cfRule type="cellIs" dxfId="31" priority="35" stopIfTrue="1" operator="equal">
      <formula>A149</formula>
    </cfRule>
    <cfRule type="cellIs" dxfId="30" priority="36" stopIfTrue="1" operator="equal">
      <formula>0</formula>
    </cfRule>
  </conditionalFormatting>
  <conditionalFormatting sqref="A151:C151">
    <cfRule type="cellIs" dxfId="29" priority="33" stopIfTrue="1" operator="equal">
      <formula>A150</formula>
    </cfRule>
    <cfRule type="cellIs" dxfId="28" priority="34" stopIfTrue="1" operator="equal">
      <formula>0</formula>
    </cfRule>
  </conditionalFormatting>
  <conditionalFormatting sqref="A152:C152">
    <cfRule type="cellIs" dxfId="27" priority="31" stopIfTrue="1" operator="equal">
      <formula>A151</formula>
    </cfRule>
    <cfRule type="cellIs" dxfId="26" priority="32" stopIfTrue="1" operator="equal">
      <formula>0</formula>
    </cfRule>
  </conditionalFormatting>
  <conditionalFormatting sqref="A153:C153">
    <cfRule type="cellIs" dxfId="25" priority="29" stopIfTrue="1" operator="equal">
      <formula>A152</formula>
    </cfRule>
    <cfRule type="cellIs" dxfId="24" priority="30" stopIfTrue="1" operator="equal">
      <formula>0</formula>
    </cfRule>
  </conditionalFormatting>
  <conditionalFormatting sqref="A154:C154">
    <cfRule type="cellIs" dxfId="23" priority="27" stopIfTrue="1" operator="equal">
      <formula>A153</formula>
    </cfRule>
    <cfRule type="cellIs" dxfId="22" priority="28" stopIfTrue="1" operator="equal">
      <formula>0</formula>
    </cfRule>
  </conditionalFormatting>
  <conditionalFormatting sqref="A155:C155">
    <cfRule type="cellIs" dxfId="21" priority="25" stopIfTrue="1" operator="equal">
      <formula>A154</formula>
    </cfRule>
    <cfRule type="cellIs" dxfId="20" priority="26" stopIfTrue="1" operator="equal">
      <formula>0</formula>
    </cfRule>
  </conditionalFormatting>
  <conditionalFormatting sqref="A156:C156">
    <cfRule type="cellIs" dxfId="19" priority="23" stopIfTrue="1" operator="equal">
      <formula>A155</formula>
    </cfRule>
    <cfRule type="cellIs" dxfId="18" priority="24" stopIfTrue="1" operator="equal">
      <formula>0</formula>
    </cfRule>
  </conditionalFormatting>
  <conditionalFormatting sqref="A157:C157">
    <cfRule type="cellIs" dxfId="17" priority="21" stopIfTrue="1" operator="equal">
      <formula>A156</formula>
    </cfRule>
    <cfRule type="cellIs" dxfId="16" priority="22" stopIfTrue="1" operator="equal">
      <formula>0</formula>
    </cfRule>
  </conditionalFormatting>
  <conditionalFormatting sqref="A158:C158">
    <cfRule type="cellIs" dxfId="15" priority="19" stopIfTrue="1" operator="equal">
      <formula>A157</formula>
    </cfRule>
    <cfRule type="cellIs" dxfId="14" priority="20" stopIfTrue="1" operator="equal">
      <formula>0</formula>
    </cfRule>
  </conditionalFormatting>
  <conditionalFormatting sqref="A159:C159">
    <cfRule type="cellIs" dxfId="13" priority="17" stopIfTrue="1" operator="equal">
      <formula>A158</formula>
    </cfRule>
    <cfRule type="cellIs" dxfId="12" priority="18" stopIfTrue="1" operator="equal">
      <formula>0</formula>
    </cfRule>
  </conditionalFormatting>
  <conditionalFormatting sqref="A160:C160">
    <cfRule type="cellIs" dxfId="11" priority="15" stopIfTrue="1" operator="equal">
      <formula>A159</formula>
    </cfRule>
    <cfRule type="cellIs" dxfId="10" priority="16" stopIfTrue="1" operator="equal">
      <formula>0</formula>
    </cfRule>
  </conditionalFormatting>
  <conditionalFormatting sqref="A161:C161">
    <cfRule type="cellIs" dxfId="9" priority="13" stopIfTrue="1" operator="equal">
      <formula>A160</formula>
    </cfRule>
    <cfRule type="cellIs" dxfId="8" priority="14" stopIfTrue="1" operator="equal">
      <formula>0</formula>
    </cfRule>
  </conditionalFormatting>
  <conditionalFormatting sqref="A162:C162">
    <cfRule type="cellIs" dxfId="7" priority="11" stopIfTrue="1" operator="equal">
      <formula>A161</formula>
    </cfRule>
    <cfRule type="cellIs" dxfId="6" priority="12" stopIfTrue="1" operator="equal">
      <formula>0</formula>
    </cfRule>
  </conditionalFormatting>
  <conditionalFormatting sqref="A163:C163">
    <cfRule type="cellIs" dxfId="5" priority="9" stopIfTrue="1" operator="equal">
      <formula>A162</formula>
    </cfRule>
    <cfRule type="cellIs" dxfId="4" priority="10" stopIfTrue="1" operator="equal">
      <formula>0</formula>
    </cfRule>
  </conditionalFormatting>
  <conditionalFormatting sqref="A164:C164">
    <cfRule type="cellIs" dxfId="3" priority="7" stopIfTrue="1" operator="equal">
      <formula>A163</formula>
    </cfRule>
    <cfRule type="cellIs" dxfId="2" priority="8" stopIfTrue="1" operator="equal">
      <formula>0</formula>
    </cfRule>
  </conditionalFormatting>
  <conditionalFormatting sqref="A165:C165">
    <cfRule type="cellIs" dxfId="1" priority="5" stopIfTrue="1" operator="equal">
      <formula>A164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КПК0216017</vt:lpstr>
      <vt:lpstr>'Додаток2 КПК0216017'!Область_друку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2022-12-13T07:23:32Z</cp:lastPrinted>
  <dcterms:created xsi:type="dcterms:W3CDTF">2016-07-02T12:27:50Z</dcterms:created>
  <dcterms:modified xsi:type="dcterms:W3CDTF">2022-12-13T07:24:35Z</dcterms:modified>
</cp:coreProperties>
</file>