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7323" sheetId="6" r:id="rId1"/>
  </sheets>
  <definedNames>
    <definedName name="_xlnm.Print_Area" localSheetId="0">'Додаток2 КПК0217323'!$A$1:$BY$225</definedName>
  </definedNames>
  <calcPr calcId="145621"/>
</workbook>
</file>

<file path=xl/calcChain.xml><?xml version="1.0" encoding="utf-8"?>
<calcChain xmlns="http://schemas.openxmlformats.org/spreadsheetml/2006/main">
  <c r="BH200" i="6" l="1"/>
  <c r="AT200" i="6"/>
  <c r="AJ200" i="6"/>
  <c r="BG191" i="6"/>
  <c r="AQ191" i="6"/>
  <c r="AZ167" i="6"/>
  <c r="AK167" i="6"/>
  <c r="AZ166" i="6"/>
  <c r="AK166" i="6"/>
  <c r="BO158" i="6"/>
  <c r="AZ158" i="6"/>
  <c r="AK158" i="6"/>
  <c r="BO157" i="6"/>
  <c r="AZ157" i="6"/>
  <c r="AK157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<sst xmlns="http://schemas.openxmlformats.org/spreadsheetml/2006/main" count="686" uniqueCount="255">
  <si>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</si>
  <si>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</si>
  <si>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</si>
  <si>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</si>
  <si>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</si>
  <si>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</si>
  <si>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</si>
  <si>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</si>
  <si>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</si>
  <si>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</si>
  <si>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</si>
  <si>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</si>
  <si>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</si>
  <si>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</si>
  <si>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</si>
  <si>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</si>
  <si>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</si>
  <si>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</si>
  <si>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</si>
  <si>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</si>
  <si>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</si>
  <si>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</si>
  <si>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</si>
  <si>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</si>
  <si>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</si>
  <si>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</si>
  <si>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</si>
  <si>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</si>
  <si>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</si>
  <si>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</si>
  <si>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</si>
  <si>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</si>
  <si>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</si>
  <si>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</si>
  <si>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</si>
  <si>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</si>
  <si>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</si>
  <si>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</si>
  <si>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</si>
  <si>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</si>
  <si>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</si>
  <si>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</si>
  <si>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</si>
  <si>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</si>
  <si>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</si>
  <si>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</si>
  <si>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</si>
  <si>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</si>
  <si>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</si>
  <si>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</si>
  <si>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</si>
  <si>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</si>
  <si>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</si>
  <si>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</si>
  <si>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</si>
  <si>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</si>
  <si>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</si>
  <si>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</si>
  <si>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</si>
  <si>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</si>
  <si>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</si>
  <si>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</si>
  <si>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</si>
  <si>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</si>
  <si>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</si>
  <si>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</si>
  <si>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</si>
  <si>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</si>
  <si>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</si>
  <si>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</si>
  <si>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</si>
  <si>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</si>
  <si>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</si>
  <si>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</si>
  <si>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</si>
  <si>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</si>
  <si>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</si>
  <si>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</si>
  <si>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</si>
  <si>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</si>
  <si>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</si>
  <si>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</si>
  <si>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</si>
  <si>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</si>
  <si>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</si>
  <si>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</si>
  <si>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</si>
  <si>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</si>
  <si>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</si>
  <si>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</si>
  <si>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</si>
  <si>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</si>
  <si>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</si>
  <si>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</si>
  <si>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</si>
  <si>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</si>
  <si>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</si>
  <si>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</si>
  <si>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</si>
  <si>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</si>
  <si>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</si>
  <si>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</si>
  <si>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</si>
  <si>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</si>
  <si>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</si>
  <si>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</si>
  <si>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</si>
  <si>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</si>
  <si>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</si>
  <si>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</si>
  <si>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</si>
  <si>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</si>
  <si>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</si>
  <si>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</si>
  <si>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</si>
  <si>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</si>
  <si>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</si>
  <si>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</si>
  <si>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</si>
  <si>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</si>
  <si>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</si>
  <si>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</si>
  <si>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</si>
  <si>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</si>
  <si>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</si>
  <si>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</si>
  <si>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</si>
  <si>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</si>
  <si>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</si>
  <si>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</si>
  <si>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</si>
  <si>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</si>
  <si>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</si>
  <si>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</si>
  <si>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</si>
  <si>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</si>
  <si>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</si>
  <si>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</si>
  <si>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</si>
  <si>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</si>
  <si>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</si>
  <si>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</si>
  <si>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</si>
  <si>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</si>
  <si>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</si>
  <si>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</si>
  <si>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</si>
  <si>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</si>
  <si>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</si>
  <si>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</si>
  <si>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</si>
  <si>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</si>
  <si>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</si>
  <si>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</si>
  <si>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</si>
  <si>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</si>
  <si>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</si>
  <si>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</si>
  <si>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</si>
  <si>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</si>
  <si>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</si>
  <si>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</si>
  <si>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</si>
  <si>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</si>
  <si>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</si>
  <si>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</si>
  <si>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</si>
  <si>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</si>
  <si>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</si>
  <si>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</si>
  <si>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</si>
  <si>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</si>
  <si>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</si>
  <si>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</si>
  <si>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Інші надходження </t>
  </si>
  <si>
    <t>Реконструкція житлового фонду (приміщень)</t>
  </si>
  <si>
    <t>Забезпечення виготовлення проектно – кошторисної документації та проведення реконструкції  закладів  соціальної сфери</t>
  </si>
  <si>
    <t>затрат</t>
  </si>
  <si>
    <t xml:space="preserve">formula=RC[-16]+RC[-8]                          </t>
  </si>
  <si>
    <t>Обсяг витрат на виготовлення проектно-кошторисної документації  та реконструкції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</si>
  <si>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</si>
  <si>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</si>
  <si>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</si>
  <si>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та реконструкції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</si>
  <si>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</si>
  <si>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</si>
  <si>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</si>
  <si>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та реконструкції на один об`єкт</t>
  </si>
  <si>
    <t>Розрахунково</t>
  </si>
  <si>
    <t>якості</t>
  </si>
  <si>
    <t>Рівень готовності проектної документації будівництва об’єктів</t>
  </si>
  <si>
    <t>відс.</t>
  </si>
  <si>
    <t>Аналітичні дані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</si>
  <si>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</si>
  <si>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</si>
  <si>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</si>
  <si>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</si>
  <si>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Рішення міської ради від 29.10.2021р.№14-11/2021</t>
  </si>
  <si>
    <t>Виготовлення проектної документації та реконструкція гуртожитку під житловий будинок малосімейного типу по вул.Б.Хмельницького, 156 в м.Славута Хмельницької області</t>
  </si>
  <si>
    <t>2019-2023</t>
  </si>
  <si>
    <t>забезпечення розвитку інфраструктури території</t>
  </si>
  <si>
    <t>Забезпечення реконструкції установ та закладів соціальної сфери</t>
  </si>
  <si>
    <t>- Бюджетний кодекс України від 08 липня 2010 року № 2456-VI (зі змінами).;_x000D__x000D_
-Закон України «Про Державний бюджет України на 2022 рік» від 02.12.2021р. № 1928-IX_x000D__x000D_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</t>
  </si>
  <si>
    <t>Економне витрачання наявних коштів та необхідність виділення додаткових.</t>
  </si>
  <si>
    <t xml:space="preserve"> В 2022 році виділено 1000 гривень на виготовлення проектної документації та реконструкція гуртожитку під житловий будинок малосімейного типу по вул.Б.Хмельницького, 156 в м.Славута Хмельницької області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</si>
  <si>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</si>
  <si>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</si>
  <si>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</si>
  <si>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</si>
  <si>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</si>
  <si>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</si>
  <si>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</si>
  <si>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</si>
  <si>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</si>
  <si>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</si>
  <si>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</si>
  <si>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</si>
  <si>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</si>
  <si>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</si>
  <si>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</si>
  <si>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</si>
  <si>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</si>
  <si>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</si>
  <si>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</si>
  <si>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</si>
  <si>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</si>
  <si>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</si>
  <si>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</si>
  <si>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</si>
  <si>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</si>
  <si>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</si>
  <si>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</si>
  <si>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</si>
  <si>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</si>
  <si>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</si>
  <si>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</si>
  <si>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</si>
  <si>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</si>
  <si>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</si>
  <si>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</si>
  <si>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</si>
  <si>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</si>
  <si>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</si>
  <si>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</si>
  <si>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</si>
  <si>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</si>
  <si>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</si>
  <si>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</si>
  <si>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</si>
  <si>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</si>
  <si>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(0)(2)(1)(7)(3)(2)(3)</t>
  </si>
  <si>
    <t>(7)(3)(2)(3)</t>
  </si>
  <si>
    <t>(0)(4)(4)(3)</t>
  </si>
  <si>
    <t>Будівництво-1 установ та закладів соціальної сфери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</si>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</sst>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4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1" t="s">
        <v>206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35" t="s">
        <v>205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6" t="s">
        <v>211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206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35" t="s">
        <v>254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6" t="s">
        <v>211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250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251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252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7" t="s">
        <v>253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212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238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9" t="s">
        <v>200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9" t="s">
        <v>201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20" customHeight="1" x14ac:dyDescent="0.2">
      <c r="A21" s="129" t="s">
        <v>202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223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214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217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224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0</v>
      </c>
      <c r="AA30" s="95"/>
      <c r="AB30" s="95"/>
      <c r="AC30" s="95"/>
      <c r="AD30" s="95"/>
      <c r="AE30" s="96">
        <v>0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1000</v>
      </c>
      <c r="AT30" s="97"/>
      <c r="AU30" s="97"/>
      <c r="AV30" s="97"/>
      <c r="AW30" s="98"/>
      <c r="AX30" s="96">
        <v>1000</v>
      </c>
      <c r="AY30" s="97"/>
      <c r="AZ30" s="97"/>
      <c r="BA30" s="98"/>
      <c r="BB30" s="96">
        <f>IF(ISNUMBER(AN30),AN30,0)+IF(ISNUMBER(AS30),AS30,0)</f>
        <v>1000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1000</v>
      </c>
      <c r="BM30" s="97"/>
      <c r="BN30" s="97"/>
      <c r="BO30" s="97"/>
      <c r="BP30" s="98"/>
      <c r="BQ30" s="96">
        <v>1000</v>
      </c>
      <c r="BR30" s="97"/>
      <c r="BS30" s="97"/>
      <c r="BT30" s="98"/>
      <c r="BU30" s="96">
        <f>IF(ISNUMBER(BG30),BG30,0)+IF(ISNUMBER(BL30),BL30,0)</f>
        <v>1000</v>
      </c>
      <c r="BV30" s="97"/>
      <c r="BW30" s="97"/>
      <c r="BX30" s="97"/>
      <c r="BY30" s="98"/>
      <c r="CA30" s="99" t="s">
        <v>22</v>
      </c>
    </row>
    <row r="31" spans="1:79" s="99" customFormat="1" ht="12.75" customHeight="1" x14ac:dyDescent="0.2">
      <c r="A31" s="89">
        <v>21080500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0</v>
      </c>
      <c r="AA31" s="95"/>
      <c r="AB31" s="95"/>
      <c r="AC31" s="95"/>
      <c r="AD31" s="95"/>
      <c r="AE31" s="96">
        <v>0</v>
      </c>
      <c r="AF31" s="97"/>
      <c r="AG31" s="97"/>
      <c r="AH31" s="98"/>
      <c r="AI31" s="96">
        <f>IF(ISNUMBER(U31),U31,0)+IF(ISNUMBER(Z31),Z31,0)</f>
        <v>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1000</v>
      </c>
      <c r="AT31" s="97"/>
      <c r="AU31" s="97"/>
      <c r="AV31" s="97"/>
      <c r="AW31" s="98"/>
      <c r="AX31" s="96">
        <v>1000</v>
      </c>
      <c r="AY31" s="97"/>
      <c r="AZ31" s="97"/>
      <c r="BA31" s="98"/>
      <c r="BB31" s="96">
        <f>IF(ISNUMBER(AN31),AN31,0)+IF(ISNUMBER(AS31),AS31,0)</f>
        <v>1000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1000</v>
      </c>
      <c r="BM31" s="97"/>
      <c r="BN31" s="97"/>
      <c r="BO31" s="97"/>
      <c r="BP31" s="98"/>
      <c r="BQ31" s="96">
        <v>1000</v>
      </c>
      <c r="BR31" s="97"/>
      <c r="BS31" s="97"/>
      <c r="BT31" s="98"/>
      <c r="BU31" s="96">
        <f>IF(ISNUMBER(BG31),BG31,0)+IF(ISNUMBER(BL31),BL31,0)</f>
        <v>1000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0</v>
      </c>
      <c r="AA32" s="103"/>
      <c r="AB32" s="103"/>
      <c r="AC32" s="103"/>
      <c r="AD32" s="103"/>
      <c r="AE32" s="104">
        <v>0</v>
      </c>
      <c r="AF32" s="105"/>
      <c r="AG32" s="105"/>
      <c r="AH32" s="106"/>
      <c r="AI32" s="104">
        <f>IF(ISNUMBER(U32),U32,0)+IF(ISNUMBER(Z32),Z32,0)</f>
        <v>0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1000</v>
      </c>
      <c r="AT32" s="105"/>
      <c r="AU32" s="105"/>
      <c r="AV32" s="105"/>
      <c r="AW32" s="106"/>
      <c r="AX32" s="104">
        <v>1000</v>
      </c>
      <c r="AY32" s="105"/>
      <c r="AZ32" s="105"/>
      <c r="BA32" s="106"/>
      <c r="BB32" s="104">
        <f>IF(ISNUMBER(AN32),AN32,0)+IF(ISNUMBER(AS32),AS32,0)</f>
        <v>1000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1000</v>
      </c>
      <c r="BM32" s="105"/>
      <c r="BN32" s="105"/>
      <c r="BO32" s="105"/>
      <c r="BP32" s="106"/>
      <c r="BQ32" s="104">
        <v>1000</v>
      </c>
      <c r="BR32" s="105"/>
      <c r="BS32" s="105"/>
      <c r="BT32" s="106"/>
      <c r="BU32" s="104">
        <f>IF(ISNUMBER(BG32),BG32,0)+IF(ISNUMBER(BL32),BL32,0)</f>
        <v>1000</v>
      </c>
      <c r="BV32" s="105"/>
      <c r="BW32" s="105"/>
      <c r="BX32" s="105"/>
      <c r="BY32" s="106"/>
    </row>
    <row r="34" spans="1:79" ht="14.25" customHeight="1" x14ac:dyDescent="0.2">
      <c r="A34" s="79" t="s">
        <v>239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213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235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240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0</v>
      </c>
      <c r="AD40" s="97"/>
      <c r="AE40" s="97"/>
      <c r="AF40" s="97"/>
      <c r="AG40" s="98"/>
      <c r="AH40" s="96">
        <v>0</v>
      </c>
      <c r="AI40" s="97"/>
      <c r="AJ40" s="97"/>
      <c r="AK40" s="97"/>
      <c r="AL40" s="98"/>
      <c r="AM40" s="96">
        <f>IF(ISNUMBER(X40),X40,0)+IF(ISNUMBER(AC40),AC40,0)</f>
        <v>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0</v>
      </c>
      <c r="AX40" s="97"/>
      <c r="AY40" s="97"/>
      <c r="AZ40" s="97"/>
      <c r="BA40" s="98"/>
      <c r="BB40" s="96">
        <v>0</v>
      </c>
      <c r="BC40" s="97"/>
      <c r="BD40" s="97"/>
      <c r="BE40" s="97"/>
      <c r="BF40" s="98"/>
      <c r="BG40" s="95">
        <f>IF(ISNUMBER(AR40),AR40,0)+IF(ISNUMBER(AW40),AW40,0)</f>
        <v>0</v>
      </c>
      <c r="BH40" s="95"/>
      <c r="BI40" s="95"/>
      <c r="BJ40" s="95"/>
      <c r="BK40" s="95"/>
      <c r="CA40" s="99" t="s">
        <v>24</v>
      </c>
    </row>
    <row r="41" spans="1:79" s="99" customFormat="1" ht="12.75" customHeight="1" x14ac:dyDescent="0.2">
      <c r="A41" s="89">
        <v>21080500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0</v>
      </c>
      <c r="AD41" s="97"/>
      <c r="AE41" s="97"/>
      <c r="AF41" s="97"/>
      <c r="AG41" s="98"/>
      <c r="AH41" s="96">
        <v>0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0</v>
      </c>
      <c r="AD42" s="105"/>
      <c r="AE42" s="105"/>
      <c r="AF42" s="105"/>
      <c r="AG42" s="106"/>
      <c r="AH42" s="104">
        <v>0</v>
      </c>
      <c r="AI42" s="105"/>
      <c r="AJ42" s="105"/>
      <c r="AK42" s="105"/>
      <c r="AL42" s="106"/>
      <c r="AM42" s="104">
        <f>IF(ISNUMBER(X42),X42,0)+IF(ISNUMBER(AC42),AC42,0)</f>
        <v>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0</v>
      </c>
      <c r="AX42" s="105"/>
      <c r="AY42" s="105"/>
      <c r="AZ42" s="105"/>
      <c r="BA42" s="106"/>
      <c r="BB42" s="104">
        <v>0</v>
      </c>
      <c r="BC42" s="105"/>
      <c r="BD42" s="105"/>
      <c r="BE42" s="105"/>
      <c r="BF42" s="106"/>
      <c r="BG42" s="103">
        <f>IF(ISNUMBER(AR42),AR42,0)+IF(ISNUMBER(AW42),AW42,0)</f>
        <v>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225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213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214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217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224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12.75" customHeight="1" x14ac:dyDescent="0.2">
      <c r="A52" s="89">
        <v>3141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0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1000</v>
      </c>
      <c r="AT52" s="97"/>
      <c r="AU52" s="97"/>
      <c r="AV52" s="97"/>
      <c r="AW52" s="98"/>
      <c r="AX52" s="96">
        <v>1000</v>
      </c>
      <c r="AY52" s="97"/>
      <c r="AZ52" s="97"/>
      <c r="BA52" s="98"/>
      <c r="BB52" s="96">
        <f>IF(ISNUMBER(AN52),AN52,0)+IF(ISNUMBER(AS52),AS52,0)</f>
        <v>1000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1000</v>
      </c>
      <c r="BM52" s="97"/>
      <c r="BN52" s="97"/>
      <c r="BO52" s="97"/>
      <c r="BP52" s="98"/>
      <c r="BQ52" s="96">
        <v>1000</v>
      </c>
      <c r="BR52" s="97"/>
      <c r="BS52" s="97"/>
      <c r="BT52" s="98"/>
      <c r="BU52" s="96">
        <f>IF(ISNUMBER(BG52),BG52,0)+IF(ISNUMBER(BL52),BL52,0)</f>
        <v>1000</v>
      </c>
      <c r="BV52" s="97"/>
      <c r="BW52" s="97"/>
      <c r="BX52" s="97"/>
      <c r="BY52" s="98"/>
      <c r="CA52" s="99" t="s">
        <v>26</v>
      </c>
    </row>
    <row r="53" spans="1:79" s="6" customFormat="1" ht="12.75" customHeight="1" x14ac:dyDescent="0.2">
      <c r="A53" s="86"/>
      <c r="B53" s="87"/>
      <c r="C53" s="87"/>
      <c r="D53" s="88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0</v>
      </c>
      <c r="V53" s="105"/>
      <c r="W53" s="105"/>
      <c r="X53" s="105"/>
      <c r="Y53" s="106"/>
      <c r="Z53" s="104">
        <v>0</v>
      </c>
      <c r="AA53" s="105"/>
      <c r="AB53" s="105"/>
      <c r="AC53" s="105"/>
      <c r="AD53" s="106"/>
      <c r="AE53" s="104">
        <v>0</v>
      </c>
      <c r="AF53" s="105"/>
      <c r="AG53" s="105"/>
      <c r="AH53" s="106"/>
      <c r="AI53" s="104">
        <f>IF(ISNUMBER(U53),U53,0)+IF(ISNUMBER(Z53),Z53,0)</f>
        <v>0</v>
      </c>
      <c r="AJ53" s="105"/>
      <c r="AK53" s="105"/>
      <c r="AL53" s="105"/>
      <c r="AM53" s="106"/>
      <c r="AN53" s="104">
        <v>0</v>
      </c>
      <c r="AO53" s="105"/>
      <c r="AP53" s="105"/>
      <c r="AQ53" s="105"/>
      <c r="AR53" s="106"/>
      <c r="AS53" s="104">
        <v>1000</v>
      </c>
      <c r="AT53" s="105"/>
      <c r="AU53" s="105"/>
      <c r="AV53" s="105"/>
      <c r="AW53" s="106"/>
      <c r="AX53" s="104">
        <v>1000</v>
      </c>
      <c r="AY53" s="105"/>
      <c r="AZ53" s="105"/>
      <c r="BA53" s="106"/>
      <c r="BB53" s="104">
        <f>IF(ISNUMBER(AN53),AN53,0)+IF(ISNUMBER(AS53),AS53,0)</f>
        <v>1000</v>
      </c>
      <c r="BC53" s="105"/>
      <c r="BD53" s="105"/>
      <c r="BE53" s="105"/>
      <c r="BF53" s="106"/>
      <c r="BG53" s="104">
        <v>0</v>
      </c>
      <c r="BH53" s="105"/>
      <c r="BI53" s="105"/>
      <c r="BJ53" s="105"/>
      <c r="BK53" s="106"/>
      <c r="BL53" s="104">
        <v>1000</v>
      </c>
      <c r="BM53" s="105"/>
      <c r="BN53" s="105"/>
      <c r="BO53" s="105"/>
      <c r="BP53" s="106"/>
      <c r="BQ53" s="104">
        <v>1000</v>
      </c>
      <c r="BR53" s="105"/>
      <c r="BS53" s="105"/>
      <c r="BT53" s="106"/>
      <c r="BU53" s="104">
        <f>IF(ISNUMBER(BG53),BG53,0)+IF(ISNUMBER(BL53),BL53,0)</f>
        <v>1000</v>
      </c>
      <c r="BV53" s="105"/>
      <c r="BW53" s="105"/>
      <c r="BX53" s="105"/>
      <c r="BY53" s="106"/>
    </row>
    <row r="55" spans="1:79" ht="14.25" customHeight="1" x14ac:dyDescent="0.2">
      <c r="A55" s="29" t="s">
        <v>226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">
      <c r="A56" s="44" t="s">
        <v>213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">
      <c r="A57" s="62" t="s">
        <v>119</v>
      </c>
      <c r="B57" s="63"/>
      <c r="C57" s="63"/>
      <c r="D57" s="63"/>
      <c r="E57" s="64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214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217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224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">
      <c r="A58" s="65"/>
      <c r="B58" s="66"/>
      <c r="C58" s="66"/>
      <c r="D58" s="66"/>
      <c r="E58" s="6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1" t="s">
        <v>116</v>
      </c>
      <c r="AF58" s="52"/>
      <c r="AG58" s="52"/>
      <c r="AH58" s="53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1" t="s">
        <v>116</v>
      </c>
      <c r="AY58" s="52"/>
      <c r="AZ58" s="52"/>
      <c r="BA58" s="53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1" t="s">
        <v>116</v>
      </c>
      <c r="BR58" s="52"/>
      <c r="BS58" s="52"/>
      <c r="BT58" s="53"/>
      <c r="BU58" s="27" t="s">
        <v>97</v>
      </c>
      <c r="BV58" s="27"/>
      <c r="BW58" s="27"/>
      <c r="BX58" s="27"/>
      <c r="BY58" s="27"/>
    </row>
    <row r="59" spans="1:79" ht="15" customHeight="1" x14ac:dyDescent="0.2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170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170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170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">
      <c r="A61" s="86"/>
      <c r="B61" s="87"/>
      <c r="C61" s="87"/>
      <c r="D61" s="87"/>
      <c r="E61" s="88"/>
      <c r="F61" s="86" t="s">
        <v>147</v>
      </c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8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">
      <c r="A63" s="29" t="s">
        <v>241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">
      <c r="A64" s="44" t="s">
        <v>213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">
      <c r="A65" s="62" t="s">
        <v>118</v>
      </c>
      <c r="B65" s="63"/>
      <c r="C65" s="63"/>
      <c r="D65" s="64"/>
      <c r="E65" s="54" t="s">
        <v>19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36" t="s">
        <v>235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240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">
      <c r="A66" s="65"/>
      <c r="B66" s="66"/>
      <c r="C66" s="66"/>
      <c r="D66" s="67"/>
      <c r="E66" s="57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54" t="s">
        <v>4</v>
      </c>
      <c r="Y66" s="55"/>
      <c r="Z66" s="55"/>
      <c r="AA66" s="55"/>
      <c r="AB66" s="56"/>
      <c r="AC66" s="54" t="s">
        <v>3</v>
      </c>
      <c r="AD66" s="55"/>
      <c r="AE66" s="55"/>
      <c r="AF66" s="55"/>
      <c r="AG66" s="56"/>
      <c r="AH66" s="51" t="s">
        <v>116</v>
      </c>
      <c r="AI66" s="52"/>
      <c r="AJ66" s="52"/>
      <c r="AK66" s="52"/>
      <c r="AL66" s="53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1" t="s">
        <v>116</v>
      </c>
      <c r="BC66" s="52"/>
      <c r="BD66" s="52"/>
      <c r="BE66" s="52"/>
      <c r="BF66" s="53"/>
      <c r="BG66" s="36" t="s">
        <v>96</v>
      </c>
      <c r="BH66" s="37"/>
      <c r="BI66" s="37"/>
      <c r="BJ66" s="37"/>
      <c r="BK66" s="38"/>
    </row>
    <row r="67" spans="1:79" ht="12.75" customHeight="1" x14ac:dyDescent="0.2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8" t="s">
        <v>60</v>
      </c>
      <c r="Y68" s="69"/>
      <c r="Z68" s="69"/>
      <c r="AA68" s="69"/>
      <c r="AB68" s="70"/>
      <c r="AC68" s="68" t="s">
        <v>61</v>
      </c>
      <c r="AD68" s="69"/>
      <c r="AE68" s="69"/>
      <c r="AF68" s="69"/>
      <c r="AG68" s="70"/>
      <c r="AH68" s="39" t="s">
        <v>94</v>
      </c>
      <c r="AI68" s="40"/>
      <c r="AJ68" s="40"/>
      <c r="AK68" s="40"/>
      <c r="AL68" s="41"/>
      <c r="AM68" s="47" t="s">
        <v>171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171</v>
      </c>
      <c r="BH68" s="48"/>
      <c r="BI68" s="48"/>
      <c r="BJ68" s="48"/>
      <c r="BK68" s="49"/>
      <c r="CA68" t="s">
        <v>29</v>
      </c>
    </row>
    <row r="69" spans="1:79" s="99" customFormat="1" ht="12.75" customHeight="1" x14ac:dyDescent="0.2">
      <c r="A69" s="89">
        <v>3141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0</v>
      </c>
      <c r="AN69" s="97"/>
      <c r="AO69" s="97"/>
      <c r="AP69" s="97"/>
      <c r="AQ69" s="98"/>
      <c r="AR69" s="96">
        <v>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0</v>
      </c>
      <c r="BH69" s="95"/>
      <c r="BI69" s="95"/>
      <c r="BJ69" s="95"/>
      <c r="BK69" s="95"/>
      <c r="CA69" s="99" t="s">
        <v>30</v>
      </c>
    </row>
    <row r="70" spans="1:79" s="6" customFormat="1" ht="12.75" customHeight="1" x14ac:dyDescent="0.2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0</v>
      </c>
      <c r="AN70" s="105"/>
      <c r="AO70" s="105"/>
      <c r="AP70" s="105"/>
      <c r="AQ70" s="106"/>
      <c r="AR70" s="104">
        <v>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0</v>
      </c>
      <c r="BH70" s="103"/>
      <c r="BI70" s="103"/>
      <c r="BJ70" s="103"/>
      <c r="BK70" s="103"/>
    </row>
    <row r="72" spans="1:79" ht="14.25" customHeight="1" x14ac:dyDescent="0.2">
      <c r="A72" s="29" t="s">
        <v>242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213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119</v>
      </c>
      <c r="B74" s="63"/>
      <c r="C74" s="63"/>
      <c r="D74" s="63"/>
      <c r="E74" s="64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235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240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5"/>
      <c r="B75" s="66"/>
      <c r="C75" s="66"/>
      <c r="D75" s="66"/>
      <c r="E75" s="67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227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213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214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217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224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99" customFormat="1" ht="38.25" customHeight="1" x14ac:dyDescent="0.2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0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1000</v>
      </c>
      <c r="AT88" s="97"/>
      <c r="AU88" s="97"/>
      <c r="AV88" s="97"/>
      <c r="AW88" s="98"/>
      <c r="AX88" s="96">
        <v>1000</v>
      </c>
      <c r="AY88" s="97"/>
      <c r="AZ88" s="97"/>
      <c r="BA88" s="98"/>
      <c r="BB88" s="96">
        <f>IF(ISNUMBER(AN88),AN88,0)+IF(ISNUMBER(AS88),AS88,0)</f>
        <v>1000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1000</v>
      </c>
      <c r="BM88" s="97"/>
      <c r="BN88" s="97"/>
      <c r="BO88" s="97"/>
      <c r="BP88" s="98"/>
      <c r="BQ88" s="96">
        <v>1000</v>
      </c>
      <c r="BR88" s="97"/>
      <c r="BS88" s="97"/>
      <c r="BT88" s="98"/>
      <c r="BU88" s="96">
        <f>IF(ISNUMBER(BG88),BG88,0)+IF(ISNUMBER(BL88),BL88,0)</f>
        <v>1000</v>
      </c>
      <c r="BV88" s="97"/>
      <c r="BW88" s="97"/>
      <c r="BX88" s="97"/>
      <c r="BY88" s="98"/>
      <c r="CA88" s="99" t="s">
        <v>34</v>
      </c>
    </row>
    <row r="89" spans="1:79" s="6" customFormat="1" ht="12.75" customHeight="1" x14ac:dyDescent="0.2">
      <c r="A89" s="86"/>
      <c r="B89" s="87"/>
      <c r="C89" s="87"/>
      <c r="D89" s="100" t="s">
        <v>147</v>
      </c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2"/>
      <c r="U89" s="104">
        <v>0</v>
      </c>
      <c r="V89" s="105"/>
      <c r="W89" s="105"/>
      <c r="X89" s="105"/>
      <c r="Y89" s="106"/>
      <c r="Z89" s="104">
        <v>0</v>
      </c>
      <c r="AA89" s="105"/>
      <c r="AB89" s="105"/>
      <c r="AC89" s="105"/>
      <c r="AD89" s="106"/>
      <c r="AE89" s="104">
        <v>0</v>
      </c>
      <c r="AF89" s="105"/>
      <c r="AG89" s="105"/>
      <c r="AH89" s="106"/>
      <c r="AI89" s="104">
        <f>IF(ISNUMBER(U89),U89,0)+IF(ISNUMBER(Z89),Z89,0)</f>
        <v>0</v>
      </c>
      <c r="AJ89" s="105"/>
      <c r="AK89" s="105"/>
      <c r="AL89" s="105"/>
      <c r="AM89" s="106"/>
      <c r="AN89" s="104">
        <v>0</v>
      </c>
      <c r="AO89" s="105"/>
      <c r="AP89" s="105"/>
      <c r="AQ89" s="105"/>
      <c r="AR89" s="106"/>
      <c r="AS89" s="104">
        <v>1000</v>
      </c>
      <c r="AT89" s="105"/>
      <c r="AU89" s="105"/>
      <c r="AV89" s="105"/>
      <c r="AW89" s="106"/>
      <c r="AX89" s="104">
        <v>1000</v>
      </c>
      <c r="AY89" s="105"/>
      <c r="AZ89" s="105"/>
      <c r="BA89" s="106"/>
      <c r="BB89" s="104">
        <f>IF(ISNUMBER(AN89),AN89,0)+IF(ISNUMBER(AS89),AS89,0)</f>
        <v>1000</v>
      </c>
      <c r="BC89" s="105"/>
      <c r="BD89" s="105"/>
      <c r="BE89" s="105"/>
      <c r="BF89" s="106"/>
      <c r="BG89" s="104">
        <v>0</v>
      </c>
      <c r="BH89" s="105"/>
      <c r="BI89" s="105"/>
      <c r="BJ89" s="105"/>
      <c r="BK89" s="106"/>
      <c r="BL89" s="104">
        <v>1000</v>
      </c>
      <c r="BM89" s="105"/>
      <c r="BN89" s="105"/>
      <c r="BO89" s="105"/>
      <c r="BP89" s="106"/>
      <c r="BQ89" s="104">
        <v>1000</v>
      </c>
      <c r="BR89" s="105"/>
      <c r="BS89" s="105"/>
      <c r="BT89" s="106"/>
      <c r="BU89" s="104">
        <f>IF(ISNUMBER(BG89),BG89,0)+IF(ISNUMBER(BL89),BL89,0)</f>
        <v>1000</v>
      </c>
      <c r="BV89" s="105"/>
      <c r="BW89" s="105"/>
      <c r="BX89" s="105"/>
      <c r="BY89" s="106"/>
    </row>
    <row r="91" spans="1:79" ht="14.25" customHeight="1" x14ac:dyDescent="0.2">
      <c r="A91" s="29" t="s">
        <v>243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5" customHeight="1" x14ac:dyDescent="0.2">
      <c r="A92" s="75" t="s">
        <v>213</v>
      </c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</row>
    <row r="93" spans="1:79" ht="23.1" customHeight="1" x14ac:dyDescent="0.2">
      <c r="A93" s="54" t="s">
        <v>6</v>
      </c>
      <c r="B93" s="55"/>
      <c r="C93" s="55"/>
      <c r="D93" s="54" t="s">
        <v>121</v>
      </c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6"/>
      <c r="U93" s="27" t="s">
        <v>235</v>
      </c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 t="s">
        <v>240</v>
      </c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</row>
    <row r="94" spans="1:79" ht="54" customHeight="1" x14ac:dyDescent="0.2">
      <c r="A94" s="57"/>
      <c r="B94" s="58"/>
      <c r="C94" s="58"/>
      <c r="D94" s="57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9"/>
      <c r="U94" s="36" t="s">
        <v>4</v>
      </c>
      <c r="V94" s="37"/>
      <c r="W94" s="37"/>
      <c r="X94" s="37"/>
      <c r="Y94" s="38"/>
      <c r="Z94" s="36" t="s">
        <v>3</v>
      </c>
      <c r="AA94" s="37"/>
      <c r="AB94" s="37"/>
      <c r="AC94" s="37"/>
      <c r="AD94" s="38"/>
      <c r="AE94" s="51" t="s">
        <v>116</v>
      </c>
      <c r="AF94" s="52"/>
      <c r="AG94" s="52"/>
      <c r="AH94" s="52"/>
      <c r="AI94" s="53"/>
      <c r="AJ94" s="36" t="s">
        <v>5</v>
      </c>
      <c r="AK94" s="37"/>
      <c r="AL94" s="37"/>
      <c r="AM94" s="37"/>
      <c r="AN94" s="38"/>
      <c r="AO94" s="36" t="s">
        <v>4</v>
      </c>
      <c r="AP94" s="37"/>
      <c r="AQ94" s="37"/>
      <c r="AR94" s="37"/>
      <c r="AS94" s="38"/>
      <c r="AT94" s="36" t="s">
        <v>3</v>
      </c>
      <c r="AU94" s="37"/>
      <c r="AV94" s="37"/>
      <c r="AW94" s="37"/>
      <c r="AX94" s="38"/>
      <c r="AY94" s="51" t="s">
        <v>116</v>
      </c>
      <c r="AZ94" s="52"/>
      <c r="BA94" s="52"/>
      <c r="BB94" s="52"/>
      <c r="BC94" s="53"/>
      <c r="BD94" s="27" t="s">
        <v>96</v>
      </c>
      <c r="BE94" s="27"/>
      <c r="BF94" s="27"/>
      <c r="BG94" s="27"/>
      <c r="BH94" s="27"/>
    </row>
    <row r="95" spans="1:79" ht="15" customHeight="1" x14ac:dyDescent="0.2">
      <c r="A95" s="36" t="s">
        <v>169</v>
      </c>
      <c r="B95" s="37"/>
      <c r="C95" s="37"/>
      <c r="D95" s="36">
        <v>2</v>
      </c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8"/>
      <c r="U95" s="36">
        <v>3</v>
      </c>
      <c r="V95" s="37"/>
      <c r="W95" s="37"/>
      <c r="X95" s="37"/>
      <c r="Y95" s="38"/>
      <c r="Z95" s="36">
        <v>4</v>
      </c>
      <c r="AA95" s="37"/>
      <c r="AB95" s="37"/>
      <c r="AC95" s="37"/>
      <c r="AD95" s="38"/>
      <c r="AE95" s="36">
        <v>5</v>
      </c>
      <c r="AF95" s="37"/>
      <c r="AG95" s="37"/>
      <c r="AH95" s="37"/>
      <c r="AI95" s="38"/>
      <c r="AJ95" s="36">
        <v>6</v>
      </c>
      <c r="AK95" s="37"/>
      <c r="AL95" s="37"/>
      <c r="AM95" s="37"/>
      <c r="AN95" s="38"/>
      <c r="AO95" s="36">
        <v>7</v>
      </c>
      <c r="AP95" s="37"/>
      <c r="AQ95" s="37"/>
      <c r="AR95" s="37"/>
      <c r="AS95" s="38"/>
      <c r="AT95" s="36">
        <v>8</v>
      </c>
      <c r="AU95" s="37"/>
      <c r="AV95" s="37"/>
      <c r="AW95" s="37"/>
      <c r="AX95" s="38"/>
      <c r="AY95" s="36">
        <v>9</v>
      </c>
      <c r="AZ95" s="37"/>
      <c r="BA95" s="37"/>
      <c r="BB95" s="37"/>
      <c r="BC95" s="38"/>
      <c r="BD95" s="36">
        <v>10</v>
      </c>
      <c r="BE95" s="37"/>
      <c r="BF95" s="37"/>
      <c r="BG95" s="37"/>
      <c r="BH95" s="38"/>
    </row>
    <row r="96" spans="1:79" s="1" customFormat="1" ht="12.75" hidden="1" customHeight="1" x14ac:dyDescent="0.2">
      <c r="A96" s="39" t="s">
        <v>69</v>
      </c>
      <c r="B96" s="40"/>
      <c r="C96" s="40"/>
      <c r="D96" s="39" t="s">
        <v>57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1"/>
      <c r="U96" s="39" t="s">
        <v>60</v>
      </c>
      <c r="V96" s="40"/>
      <c r="W96" s="40"/>
      <c r="X96" s="40"/>
      <c r="Y96" s="41"/>
      <c r="Z96" s="39" t="s">
        <v>61</v>
      </c>
      <c r="AA96" s="40"/>
      <c r="AB96" s="40"/>
      <c r="AC96" s="40"/>
      <c r="AD96" s="41"/>
      <c r="AE96" s="39" t="s">
        <v>94</v>
      </c>
      <c r="AF96" s="40"/>
      <c r="AG96" s="40"/>
      <c r="AH96" s="40"/>
      <c r="AI96" s="41"/>
      <c r="AJ96" s="47" t="s">
        <v>171</v>
      </c>
      <c r="AK96" s="48"/>
      <c r="AL96" s="48"/>
      <c r="AM96" s="48"/>
      <c r="AN96" s="49"/>
      <c r="AO96" s="39" t="s">
        <v>62</v>
      </c>
      <c r="AP96" s="40"/>
      <c r="AQ96" s="40"/>
      <c r="AR96" s="40"/>
      <c r="AS96" s="41"/>
      <c r="AT96" s="39" t="s">
        <v>63</v>
      </c>
      <c r="AU96" s="40"/>
      <c r="AV96" s="40"/>
      <c r="AW96" s="40"/>
      <c r="AX96" s="41"/>
      <c r="AY96" s="39" t="s">
        <v>95</v>
      </c>
      <c r="AZ96" s="40"/>
      <c r="BA96" s="40"/>
      <c r="BB96" s="40"/>
      <c r="BC96" s="41"/>
      <c r="BD96" s="50" t="s">
        <v>171</v>
      </c>
      <c r="BE96" s="50"/>
      <c r="BF96" s="50"/>
      <c r="BG96" s="50"/>
      <c r="BH96" s="50"/>
      <c r="CA96" s="1" t="s">
        <v>35</v>
      </c>
    </row>
    <row r="97" spans="1:79" s="99" customFormat="1" ht="38.25" customHeight="1" x14ac:dyDescent="0.2">
      <c r="A97" s="89">
        <v>1</v>
      </c>
      <c r="B97" s="90"/>
      <c r="C97" s="90"/>
      <c r="D97" s="92" t="s">
        <v>176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0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5">
        <v>0</v>
      </c>
      <c r="AF97" s="95"/>
      <c r="AG97" s="95"/>
      <c r="AH97" s="95"/>
      <c r="AI97" s="95"/>
      <c r="AJ97" s="110">
        <f>IF(ISNUMBER(U97),U97,0)+IF(ISNUMBER(Z97),Z97,0)</f>
        <v>0</v>
      </c>
      <c r="AK97" s="110"/>
      <c r="AL97" s="110"/>
      <c r="AM97" s="110"/>
      <c r="AN97" s="110"/>
      <c r="AO97" s="95">
        <v>0</v>
      </c>
      <c r="AP97" s="95"/>
      <c r="AQ97" s="95"/>
      <c r="AR97" s="95"/>
      <c r="AS97" s="95"/>
      <c r="AT97" s="110">
        <v>0</v>
      </c>
      <c r="AU97" s="110"/>
      <c r="AV97" s="110"/>
      <c r="AW97" s="110"/>
      <c r="AX97" s="110"/>
      <c r="AY97" s="95">
        <v>0</v>
      </c>
      <c r="AZ97" s="95"/>
      <c r="BA97" s="95"/>
      <c r="BB97" s="95"/>
      <c r="BC97" s="95"/>
      <c r="BD97" s="110">
        <f>IF(ISNUMBER(AO97),AO97,0)+IF(ISNUMBER(AT97),AT97,0)</f>
        <v>0</v>
      </c>
      <c r="BE97" s="110"/>
      <c r="BF97" s="110"/>
      <c r="BG97" s="110"/>
      <c r="BH97" s="110"/>
      <c r="CA97" s="99" t="s">
        <v>36</v>
      </c>
    </row>
    <row r="98" spans="1:79" s="6" customFormat="1" ht="12.75" customHeight="1" x14ac:dyDescent="0.2">
      <c r="A98" s="86"/>
      <c r="B98" s="87"/>
      <c r="C98" s="87"/>
      <c r="D98" s="100" t="s">
        <v>147</v>
      </c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2"/>
      <c r="U98" s="104">
        <v>0</v>
      </c>
      <c r="V98" s="105"/>
      <c r="W98" s="105"/>
      <c r="X98" s="105"/>
      <c r="Y98" s="106"/>
      <c r="Z98" s="104">
        <v>0</v>
      </c>
      <c r="AA98" s="105"/>
      <c r="AB98" s="105"/>
      <c r="AC98" s="105"/>
      <c r="AD98" s="106"/>
      <c r="AE98" s="103">
        <v>0</v>
      </c>
      <c r="AF98" s="103"/>
      <c r="AG98" s="103"/>
      <c r="AH98" s="103"/>
      <c r="AI98" s="103"/>
      <c r="AJ98" s="85">
        <f>IF(ISNUMBER(U98),U98,0)+IF(ISNUMBER(Z98),Z98,0)</f>
        <v>0</v>
      </c>
      <c r="AK98" s="85"/>
      <c r="AL98" s="85"/>
      <c r="AM98" s="85"/>
      <c r="AN98" s="85"/>
      <c r="AO98" s="103">
        <v>0</v>
      </c>
      <c r="AP98" s="103"/>
      <c r="AQ98" s="103"/>
      <c r="AR98" s="103"/>
      <c r="AS98" s="103"/>
      <c r="AT98" s="85">
        <v>0</v>
      </c>
      <c r="AU98" s="85"/>
      <c r="AV98" s="85"/>
      <c r="AW98" s="85"/>
      <c r="AX98" s="85"/>
      <c r="AY98" s="103">
        <v>0</v>
      </c>
      <c r="AZ98" s="103"/>
      <c r="BA98" s="103"/>
      <c r="BB98" s="103"/>
      <c r="BC98" s="103"/>
      <c r="BD98" s="85">
        <f>IF(ISNUMBER(AO98),AO98,0)+IF(ISNUMBER(AT98),AT98,0)</f>
        <v>0</v>
      </c>
      <c r="BE98" s="85"/>
      <c r="BF98" s="85"/>
      <c r="BG98" s="85"/>
      <c r="BH98" s="85"/>
    </row>
    <row r="99" spans="1:79" s="5" customFormat="1" ht="12.7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">
      <c r="A101" s="29" t="s">
        <v>152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4.25" customHeight="1" x14ac:dyDescent="0.2">
      <c r="A102" s="29" t="s">
        <v>228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23.1" customHeight="1" x14ac:dyDescent="0.2">
      <c r="A103" s="54" t="s">
        <v>6</v>
      </c>
      <c r="B103" s="55"/>
      <c r="C103" s="55"/>
      <c r="D103" s="27" t="s">
        <v>9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 t="s">
        <v>8</v>
      </c>
      <c r="R103" s="27"/>
      <c r="S103" s="27"/>
      <c r="T103" s="27"/>
      <c r="U103" s="27"/>
      <c r="V103" s="27" t="s">
        <v>7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36" t="s">
        <v>214</v>
      </c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8"/>
      <c r="AU103" s="36" t="s">
        <v>217</v>
      </c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8"/>
      <c r="BJ103" s="36" t="s">
        <v>224</v>
      </c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8"/>
    </row>
    <row r="104" spans="1:79" ht="32.25" customHeight="1" x14ac:dyDescent="0.2">
      <c r="A104" s="57"/>
      <c r="B104" s="58"/>
      <c r="C104" s="58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 t="s">
        <v>4</v>
      </c>
      <c r="AG104" s="27"/>
      <c r="AH104" s="27"/>
      <c r="AI104" s="27"/>
      <c r="AJ104" s="27"/>
      <c r="AK104" s="27" t="s">
        <v>3</v>
      </c>
      <c r="AL104" s="27"/>
      <c r="AM104" s="27"/>
      <c r="AN104" s="27"/>
      <c r="AO104" s="27"/>
      <c r="AP104" s="27" t="s">
        <v>123</v>
      </c>
      <c r="AQ104" s="27"/>
      <c r="AR104" s="27"/>
      <c r="AS104" s="27"/>
      <c r="AT104" s="27"/>
      <c r="AU104" s="27" t="s">
        <v>4</v>
      </c>
      <c r="AV104" s="27"/>
      <c r="AW104" s="27"/>
      <c r="AX104" s="27"/>
      <c r="AY104" s="27"/>
      <c r="AZ104" s="27" t="s">
        <v>3</v>
      </c>
      <c r="BA104" s="27"/>
      <c r="BB104" s="27"/>
      <c r="BC104" s="27"/>
      <c r="BD104" s="27"/>
      <c r="BE104" s="27" t="s">
        <v>90</v>
      </c>
      <c r="BF104" s="27"/>
      <c r="BG104" s="27"/>
      <c r="BH104" s="27"/>
      <c r="BI104" s="27"/>
      <c r="BJ104" s="27" t="s">
        <v>4</v>
      </c>
      <c r="BK104" s="27"/>
      <c r="BL104" s="27"/>
      <c r="BM104" s="27"/>
      <c r="BN104" s="27"/>
      <c r="BO104" s="27" t="s">
        <v>3</v>
      </c>
      <c r="BP104" s="27"/>
      <c r="BQ104" s="27"/>
      <c r="BR104" s="27"/>
      <c r="BS104" s="27"/>
      <c r="BT104" s="27" t="s">
        <v>97</v>
      </c>
      <c r="BU104" s="27"/>
      <c r="BV104" s="27"/>
      <c r="BW104" s="27"/>
      <c r="BX104" s="27"/>
    </row>
    <row r="105" spans="1:79" ht="15" customHeight="1" x14ac:dyDescent="0.2">
      <c r="A105" s="36">
        <v>1</v>
      </c>
      <c r="B105" s="37"/>
      <c r="C105" s="37"/>
      <c r="D105" s="27">
        <v>2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>
        <v>3</v>
      </c>
      <c r="R105" s="27"/>
      <c r="S105" s="27"/>
      <c r="T105" s="27"/>
      <c r="U105" s="27"/>
      <c r="V105" s="27">
        <v>4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27">
        <v>5</v>
      </c>
      <c r="AG105" s="27"/>
      <c r="AH105" s="27"/>
      <c r="AI105" s="27"/>
      <c r="AJ105" s="27"/>
      <c r="AK105" s="27">
        <v>6</v>
      </c>
      <c r="AL105" s="27"/>
      <c r="AM105" s="27"/>
      <c r="AN105" s="27"/>
      <c r="AO105" s="27"/>
      <c r="AP105" s="27">
        <v>7</v>
      </c>
      <c r="AQ105" s="27"/>
      <c r="AR105" s="27"/>
      <c r="AS105" s="27"/>
      <c r="AT105" s="27"/>
      <c r="AU105" s="27">
        <v>8</v>
      </c>
      <c r="AV105" s="27"/>
      <c r="AW105" s="27"/>
      <c r="AX105" s="27"/>
      <c r="AY105" s="27"/>
      <c r="AZ105" s="27">
        <v>9</v>
      </c>
      <c r="BA105" s="27"/>
      <c r="BB105" s="27"/>
      <c r="BC105" s="27"/>
      <c r="BD105" s="27"/>
      <c r="BE105" s="27">
        <v>10</v>
      </c>
      <c r="BF105" s="27"/>
      <c r="BG105" s="27"/>
      <c r="BH105" s="27"/>
      <c r="BI105" s="27"/>
      <c r="BJ105" s="27">
        <v>11</v>
      </c>
      <c r="BK105" s="27"/>
      <c r="BL105" s="27"/>
      <c r="BM105" s="27"/>
      <c r="BN105" s="27"/>
      <c r="BO105" s="27">
        <v>12</v>
      </c>
      <c r="BP105" s="27"/>
      <c r="BQ105" s="27"/>
      <c r="BR105" s="27"/>
      <c r="BS105" s="27"/>
      <c r="BT105" s="27">
        <v>13</v>
      </c>
      <c r="BU105" s="27"/>
      <c r="BV105" s="27"/>
      <c r="BW105" s="27"/>
      <c r="BX105" s="27"/>
    </row>
    <row r="106" spans="1:79" ht="10.5" hidden="1" customHeight="1" x14ac:dyDescent="0.2">
      <c r="A106" s="39" t="s">
        <v>154</v>
      </c>
      <c r="B106" s="40"/>
      <c r="C106" s="40"/>
      <c r="D106" s="27" t="s">
        <v>57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 t="s">
        <v>70</v>
      </c>
      <c r="R106" s="27"/>
      <c r="S106" s="27"/>
      <c r="T106" s="27"/>
      <c r="U106" s="27"/>
      <c r="V106" s="27" t="s">
        <v>71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6" t="s">
        <v>111</v>
      </c>
      <c r="AG106" s="26"/>
      <c r="AH106" s="26"/>
      <c r="AI106" s="26"/>
      <c r="AJ106" s="26"/>
      <c r="AK106" s="30" t="s">
        <v>112</v>
      </c>
      <c r="AL106" s="30"/>
      <c r="AM106" s="30"/>
      <c r="AN106" s="30"/>
      <c r="AO106" s="30"/>
      <c r="AP106" s="50" t="s">
        <v>178</v>
      </c>
      <c r="AQ106" s="50"/>
      <c r="AR106" s="50"/>
      <c r="AS106" s="50"/>
      <c r="AT106" s="50"/>
      <c r="AU106" s="26" t="s">
        <v>113</v>
      </c>
      <c r="AV106" s="26"/>
      <c r="AW106" s="26"/>
      <c r="AX106" s="26"/>
      <c r="AY106" s="26"/>
      <c r="AZ106" s="30" t="s">
        <v>114</v>
      </c>
      <c r="BA106" s="30"/>
      <c r="BB106" s="30"/>
      <c r="BC106" s="30"/>
      <c r="BD106" s="30"/>
      <c r="BE106" s="50" t="s">
        <v>178</v>
      </c>
      <c r="BF106" s="50"/>
      <c r="BG106" s="50"/>
      <c r="BH106" s="50"/>
      <c r="BI106" s="50"/>
      <c r="BJ106" s="26" t="s">
        <v>105</v>
      </c>
      <c r="BK106" s="26"/>
      <c r="BL106" s="26"/>
      <c r="BM106" s="26"/>
      <c r="BN106" s="26"/>
      <c r="BO106" s="30" t="s">
        <v>106</v>
      </c>
      <c r="BP106" s="30"/>
      <c r="BQ106" s="30"/>
      <c r="BR106" s="30"/>
      <c r="BS106" s="30"/>
      <c r="BT106" s="50" t="s">
        <v>178</v>
      </c>
      <c r="BU106" s="50"/>
      <c r="BV106" s="50"/>
      <c r="BW106" s="50"/>
      <c r="BX106" s="50"/>
      <c r="CA106" t="s">
        <v>37</v>
      </c>
    </row>
    <row r="107" spans="1:79" s="6" customFormat="1" ht="15" customHeight="1" x14ac:dyDescent="0.2">
      <c r="A107" s="86">
        <v>0</v>
      </c>
      <c r="B107" s="87"/>
      <c r="C107" s="87"/>
      <c r="D107" s="111" t="s">
        <v>177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  <c r="CA107" s="6" t="s">
        <v>38</v>
      </c>
    </row>
    <row r="108" spans="1:79" s="99" customFormat="1" ht="42.75" customHeight="1" x14ac:dyDescent="0.2">
      <c r="A108" s="89">
        <v>0</v>
      </c>
      <c r="B108" s="90"/>
      <c r="C108" s="90"/>
      <c r="D108" s="114" t="s">
        <v>179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180</v>
      </c>
      <c r="R108" s="27"/>
      <c r="S108" s="27"/>
      <c r="T108" s="27"/>
      <c r="U108" s="27"/>
      <c r="V108" s="27" t="s">
        <v>181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115">
        <v>0</v>
      </c>
      <c r="AG108" s="115"/>
      <c r="AH108" s="115"/>
      <c r="AI108" s="115"/>
      <c r="AJ108" s="115"/>
      <c r="AK108" s="115">
        <v>0</v>
      </c>
      <c r="AL108" s="115"/>
      <c r="AM108" s="115"/>
      <c r="AN108" s="115"/>
      <c r="AO108" s="115"/>
      <c r="AP108" s="115">
        <v>0</v>
      </c>
      <c r="AQ108" s="115"/>
      <c r="AR108" s="115"/>
      <c r="AS108" s="115"/>
      <c r="AT108" s="115"/>
      <c r="AU108" s="115">
        <v>0</v>
      </c>
      <c r="AV108" s="115"/>
      <c r="AW108" s="115"/>
      <c r="AX108" s="115"/>
      <c r="AY108" s="115"/>
      <c r="AZ108" s="115">
        <v>1000</v>
      </c>
      <c r="BA108" s="115"/>
      <c r="BB108" s="115"/>
      <c r="BC108" s="115"/>
      <c r="BD108" s="115"/>
      <c r="BE108" s="115">
        <v>1000</v>
      </c>
      <c r="BF108" s="115"/>
      <c r="BG108" s="115"/>
      <c r="BH108" s="115"/>
      <c r="BI108" s="115"/>
      <c r="BJ108" s="115">
        <v>0</v>
      </c>
      <c r="BK108" s="115"/>
      <c r="BL108" s="115"/>
      <c r="BM108" s="115"/>
      <c r="BN108" s="115"/>
      <c r="BO108" s="115">
        <v>1000</v>
      </c>
      <c r="BP108" s="115"/>
      <c r="BQ108" s="115"/>
      <c r="BR108" s="115"/>
      <c r="BS108" s="115"/>
      <c r="BT108" s="115">
        <v>1000</v>
      </c>
      <c r="BU108" s="115"/>
      <c r="BV108" s="115"/>
      <c r="BW108" s="115"/>
      <c r="BX108" s="115"/>
    </row>
    <row r="109" spans="1:79" s="6" customFormat="1" ht="15" customHeight="1" x14ac:dyDescent="0.2">
      <c r="A109" s="86">
        <v>0</v>
      </c>
      <c r="B109" s="87"/>
      <c r="C109" s="87"/>
      <c r="D109" s="113" t="s">
        <v>182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2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</row>
    <row r="110" spans="1:79" s="99" customFormat="1" ht="57" customHeight="1" x14ac:dyDescent="0.2">
      <c r="A110" s="89">
        <v>0</v>
      </c>
      <c r="B110" s="90"/>
      <c r="C110" s="90"/>
      <c r="D110" s="114" t="s">
        <v>183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184</v>
      </c>
      <c r="R110" s="27"/>
      <c r="S110" s="27"/>
      <c r="T110" s="27"/>
      <c r="U110" s="27"/>
      <c r="V110" s="114" t="s">
        <v>185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0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0</v>
      </c>
      <c r="AQ110" s="115"/>
      <c r="AR110" s="115"/>
      <c r="AS110" s="115"/>
      <c r="AT110" s="115"/>
      <c r="AU110" s="115">
        <v>0</v>
      </c>
      <c r="AV110" s="115"/>
      <c r="AW110" s="115"/>
      <c r="AX110" s="115"/>
      <c r="AY110" s="115"/>
      <c r="AZ110" s="115">
        <v>1</v>
      </c>
      <c r="BA110" s="115"/>
      <c r="BB110" s="115"/>
      <c r="BC110" s="115"/>
      <c r="BD110" s="115"/>
      <c r="BE110" s="115">
        <v>1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1</v>
      </c>
      <c r="BP110" s="115"/>
      <c r="BQ110" s="115"/>
      <c r="BR110" s="115"/>
      <c r="BS110" s="115"/>
      <c r="BT110" s="115">
        <v>1</v>
      </c>
      <c r="BU110" s="115"/>
      <c r="BV110" s="115"/>
      <c r="BW110" s="115"/>
      <c r="BX110" s="115"/>
    </row>
    <row r="111" spans="1:79" s="6" customFormat="1" ht="15" customHeight="1" x14ac:dyDescent="0.2">
      <c r="A111" s="86">
        <v>0</v>
      </c>
      <c r="B111" s="87"/>
      <c r="C111" s="87"/>
      <c r="D111" s="113" t="s">
        <v>186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2"/>
      <c r="Q111" s="111"/>
      <c r="R111" s="111"/>
      <c r="S111" s="111"/>
      <c r="T111" s="111"/>
      <c r="U111" s="111"/>
      <c r="V111" s="113"/>
      <c r="W111" s="101"/>
      <c r="X111" s="101"/>
      <c r="Y111" s="101"/>
      <c r="Z111" s="101"/>
      <c r="AA111" s="101"/>
      <c r="AB111" s="101"/>
      <c r="AC111" s="101"/>
      <c r="AD111" s="101"/>
      <c r="AE111" s="102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</row>
    <row r="112" spans="1:79" s="99" customFormat="1" ht="57" customHeight="1" x14ac:dyDescent="0.2">
      <c r="A112" s="89">
        <v>0</v>
      </c>
      <c r="B112" s="90"/>
      <c r="C112" s="90"/>
      <c r="D112" s="114" t="s">
        <v>187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180</v>
      </c>
      <c r="R112" s="27"/>
      <c r="S112" s="27"/>
      <c r="T112" s="27"/>
      <c r="U112" s="27"/>
      <c r="V112" s="114" t="s">
        <v>188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0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0</v>
      </c>
      <c r="AQ112" s="115"/>
      <c r="AR112" s="115"/>
      <c r="AS112" s="115"/>
      <c r="AT112" s="115"/>
      <c r="AU112" s="115">
        <v>0</v>
      </c>
      <c r="AV112" s="115"/>
      <c r="AW112" s="115"/>
      <c r="AX112" s="115"/>
      <c r="AY112" s="115"/>
      <c r="AZ112" s="115">
        <v>1000</v>
      </c>
      <c r="BA112" s="115"/>
      <c r="BB112" s="115"/>
      <c r="BC112" s="115"/>
      <c r="BD112" s="115"/>
      <c r="BE112" s="115">
        <v>1000</v>
      </c>
      <c r="BF112" s="115"/>
      <c r="BG112" s="115"/>
      <c r="BH112" s="115"/>
      <c r="BI112" s="115"/>
      <c r="BJ112" s="115">
        <v>0</v>
      </c>
      <c r="BK112" s="115"/>
      <c r="BL112" s="115"/>
      <c r="BM112" s="115"/>
      <c r="BN112" s="115"/>
      <c r="BO112" s="115">
        <v>1000</v>
      </c>
      <c r="BP112" s="115"/>
      <c r="BQ112" s="115"/>
      <c r="BR112" s="115"/>
      <c r="BS112" s="115"/>
      <c r="BT112" s="115">
        <v>1000</v>
      </c>
      <c r="BU112" s="115"/>
      <c r="BV112" s="115"/>
      <c r="BW112" s="115"/>
      <c r="BX112" s="115"/>
    </row>
    <row r="113" spans="1:79" s="6" customFormat="1" ht="15" customHeight="1" x14ac:dyDescent="0.2">
      <c r="A113" s="86">
        <v>0</v>
      </c>
      <c r="B113" s="87"/>
      <c r="C113" s="87"/>
      <c r="D113" s="113" t="s">
        <v>189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9" s="99" customFormat="1" ht="28.5" customHeight="1" x14ac:dyDescent="0.2">
      <c r="A114" s="89">
        <v>0</v>
      </c>
      <c r="B114" s="90"/>
      <c r="C114" s="90"/>
      <c r="D114" s="114" t="s">
        <v>190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191</v>
      </c>
      <c r="R114" s="27"/>
      <c r="S114" s="27"/>
      <c r="T114" s="27"/>
      <c r="U114" s="27"/>
      <c r="V114" s="114" t="s">
        <v>192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0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0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100</v>
      </c>
      <c r="BA114" s="115"/>
      <c r="BB114" s="115"/>
      <c r="BC114" s="115"/>
      <c r="BD114" s="115"/>
      <c r="BE114" s="115">
        <v>100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100</v>
      </c>
      <c r="BP114" s="115"/>
      <c r="BQ114" s="115"/>
      <c r="BR114" s="115"/>
      <c r="BS114" s="115"/>
      <c r="BT114" s="115">
        <v>100</v>
      </c>
      <c r="BU114" s="115"/>
      <c r="BV114" s="115"/>
      <c r="BW114" s="115"/>
      <c r="BX114" s="115"/>
    </row>
    <row r="116" spans="1:79" ht="14.25" customHeight="1" x14ac:dyDescent="0.2">
      <c r="A116" s="29" t="s">
        <v>244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</row>
    <row r="117" spans="1:79" ht="23.1" customHeight="1" x14ac:dyDescent="0.2">
      <c r="A117" s="54" t="s">
        <v>6</v>
      </c>
      <c r="B117" s="55"/>
      <c r="C117" s="55"/>
      <c r="D117" s="27" t="s">
        <v>9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 t="s">
        <v>8</v>
      </c>
      <c r="R117" s="27"/>
      <c r="S117" s="27"/>
      <c r="T117" s="27"/>
      <c r="U117" s="27"/>
      <c r="V117" s="27" t="s">
        <v>7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36" t="s">
        <v>235</v>
      </c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8"/>
      <c r="AU117" s="36" t="s">
        <v>240</v>
      </c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8"/>
    </row>
    <row r="118" spans="1:79" ht="28.5" customHeight="1" x14ac:dyDescent="0.2">
      <c r="A118" s="57"/>
      <c r="B118" s="58"/>
      <c r="C118" s="58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 t="s">
        <v>4</v>
      </c>
      <c r="AG118" s="27"/>
      <c r="AH118" s="27"/>
      <c r="AI118" s="27"/>
      <c r="AJ118" s="27"/>
      <c r="AK118" s="27" t="s">
        <v>3</v>
      </c>
      <c r="AL118" s="27"/>
      <c r="AM118" s="27"/>
      <c r="AN118" s="27"/>
      <c r="AO118" s="27"/>
      <c r="AP118" s="27" t="s">
        <v>123</v>
      </c>
      <c r="AQ118" s="27"/>
      <c r="AR118" s="27"/>
      <c r="AS118" s="27"/>
      <c r="AT118" s="27"/>
      <c r="AU118" s="27" t="s">
        <v>4</v>
      </c>
      <c r="AV118" s="27"/>
      <c r="AW118" s="27"/>
      <c r="AX118" s="27"/>
      <c r="AY118" s="27"/>
      <c r="AZ118" s="27" t="s">
        <v>3</v>
      </c>
      <c r="BA118" s="27"/>
      <c r="BB118" s="27"/>
      <c r="BC118" s="27"/>
      <c r="BD118" s="27"/>
      <c r="BE118" s="27" t="s">
        <v>90</v>
      </c>
      <c r="BF118" s="27"/>
      <c r="BG118" s="27"/>
      <c r="BH118" s="27"/>
      <c r="BI118" s="27"/>
    </row>
    <row r="119" spans="1:79" ht="15" customHeight="1" x14ac:dyDescent="0.2">
      <c r="A119" s="36">
        <v>1</v>
      </c>
      <c r="B119" s="37"/>
      <c r="C119" s="37"/>
      <c r="D119" s="27">
        <v>2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>
        <v>3</v>
      </c>
      <c r="R119" s="27"/>
      <c r="S119" s="27"/>
      <c r="T119" s="27"/>
      <c r="U119" s="27"/>
      <c r="V119" s="27">
        <v>4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27">
        <v>5</v>
      </c>
      <c r="AG119" s="27"/>
      <c r="AH119" s="27"/>
      <c r="AI119" s="27"/>
      <c r="AJ119" s="27"/>
      <c r="AK119" s="27">
        <v>6</v>
      </c>
      <c r="AL119" s="27"/>
      <c r="AM119" s="27"/>
      <c r="AN119" s="27"/>
      <c r="AO119" s="27"/>
      <c r="AP119" s="27">
        <v>7</v>
      </c>
      <c r="AQ119" s="27"/>
      <c r="AR119" s="27"/>
      <c r="AS119" s="27"/>
      <c r="AT119" s="27"/>
      <c r="AU119" s="27">
        <v>8</v>
      </c>
      <c r="AV119" s="27"/>
      <c r="AW119" s="27"/>
      <c r="AX119" s="27"/>
      <c r="AY119" s="27"/>
      <c r="AZ119" s="27">
        <v>9</v>
      </c>
      <c r="BA119" s="27"/>
      <c r="BB119" s="27"/>
      <c r="BC119" s="27"/>
      <c r="BD119" s="27"/>
      <c r="BE119" s="27">
        <v>10</v>
      </c>
      <c r="BF119" s="27"/>
      <c r="BG119" s="27"/>
      <c r="BH119" s="27"/>
      <c r="BI119" s="27"/>
    </row>
    <row r="120" spans="1:79" ht="15.75" hidden="1" customHeight="1" x14ac:dyDescent="0.2">
      <c r="A120" s="39" t="s">
        <v>154</v>
      </c>
      <c r="B120" s="40"/>
      <c r="C120" s="40"/>
      <c r="D120" s="27" t="s">
        <v>57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 t="s">
        <v>70</v>
      </c>
      <c r="R120" s="27"/>
      <c r="S120" s="27"/>
      <c r="T120" s="27"/>
      <c r="U120" s="27"/>
      <c r="V120" s="27" t="s">
        <v>71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26" t="s">
        <v>107</v>
      </c>
      <c r="AG120" s="26"/>
      <c r="AH120" s="26"/>
      <c r="AI120" s="26"/>
      <c r="AJ120" s="26"/>
      <c r="AK120" s="30" t="s">
        <v>108</v>
      </c>
      <c r="AL120" s="30"/>
      <c r="AM120" s="30"/>
      <c r="AN120" s="30"/>
      <c r="AO120" s="30"/>
      <c r="AP120" s="50" t="s">
        <v>178</v>
      </c>
      <c r="AQ120" s="50"/>
      <c r="AR120" s="50"/>
      <c r="AS120" s="50"/>
      <c r="AT120" s="50"/>
      <c r="AU120" s="26" t="s">
        <v>109</v>
      </c>
      <c r="AV120" s="26"/>
      <c r="AW120" s="26"/>
      <c r="AX120" s="26"/>
      <c r="AY120" s="26"/>
      <c r="AZ120" s="30" t="s">
        <v>110</v>
      </c>
      <c r="BA120" s="30"/>
      <c r="BB120" s="30"/>
      <c r="BC120" s="30"/>
      <c r="BD120" s="30"/>
      <c r="BE120" s="50" t="s">
        <v>178</v>
      </c>
      <c r="BF120" s="50"/>
      <c r="BG120" s="50"/>
      <c r="BH120" s="50"/>
      <c r="BI120" s="50"/>
      <c r="CA120" t="s">
        <v>39</v>
      </c>
    </row>
    <row r="121" spans="1:79" s="6" customFormat="1" ht="14.25" x14ac:dyDescent="0.2">
      <c r="A121" s="86">
        <v>0</v>
      </c>
      <c r="B121" s="87"/>
      <c r="C121" s="87"/>
      <c r="D121" s="111" t="s">
        <v>177</v>
      </c>
      <c r="E121" s="111"/>
      <c r="F121" s="111"/>
      <c r="G121" s="111"/>
      <c r="H121" s="111"/>
      <c r="I121" s="111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  <c r="CA121" s="6" t="s">
        <v>40</v>
      </c>
    </row>
    <row r="122" spans="1:79" s="99" customFormat="1" ht="42.75" customHeight="1" x14ac:dyDescent="0.2">
      <c r="A122" s="89">
        <v>0</v>
      </c>
      <c r="B122" s="90"/>
      <c r="C122" s="90"/>
      <c r="D122" s="114" t="s">
        <v>179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180</v>
      </c>
      <c r="R122" s="27"/>
      <c r="S122" s="27"/>
      <c r="T122" s="27"/>
      <c r="U122" s="27"/>
      <c r="V122" s="27" t="s">
        <v>181</v>
      </c>
      <c r="W122" s="27"/>
      <c r="X122" s="27"/>
      <c r="Y122" s="27"/>
      <c r="Z122" s="27"/>
      <c r="AA122" s="27"/>
      <c r="AB122" s="27"/>
      <c r="AC122" s="27"/>
      <c r="AD122" s="27"/>
      <c r="AE122" s="27"/>
      <c r="AF122" s="115">
        <v>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0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0</v>
      </c>
      <c r="BF122" s="115"/>
      <c r="BG122" s="115"/>
      <c r="BH122" s="115"/>
      <c r="BI122" s="115"/>
    </row>
    <row r="123" spans="1:79" s="6" customFormat="1" ht="14.25" x14ac:dyDescent="0.2">
      <c r="A123" s="86">
        <v>0</v>
      </c>
      <c r="B123" s="87"/>
      <c r="C123" s="87"/>
      <c r="D123" s="113" t="s">
        <v>182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</row>
    <row r="124" spans="1:79" s="99" customFormat="1" ht="57" customHeight="1" x14ac:dyDescent="0.2">
      <c r="A124" s="89">
        <v>0</v>
      </c>
      <c r="B124" s="90"/>
      <c r="C124" s="90"/>
      <c r="D124" s="114" t="s">
        <v>183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184</v>
      </c>
      <c r="R124" s="27"/>
      <c r="S124" s="27"/>
      <c r="T124" s="27"/>
      <c r="U124" s="27"/>
      <c r="V124" s="114" t="s">
        <v>185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0</v>
      </c>
      <c r="BF124" s="115"/>
      <c r="BG124" s="115"/>
      <c r="BH124" s="115"/>
      <c r="BI124" s="115"/>
    </row>
    <row r="125" spans="1:79" s="6" customFormat="1" ht="14.25" x14ac:dyDescent="0.2">
      <c r="A125" s="86">
        <v>0</v>
      </c>
      <c r="B125" s="87"/>
      <c r="C125" s="87"/>
      <c r="D125" s="113" t="s">
        <v>186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57" customHeight="1" x14ac:dyDescent="0.2">
      <c r="A126" s="89">
        <v>0</v>
      </c>
      <c r="B126" s="90"/>
      <c r="C126" s="90"/>
      <c r="D126" s="114" t="s">
        <v>187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180</v>
      </c>
      <c r="R126" s="27"/>
      <c r="S126" s="27"/>
      <c r="T126" s="27"/>
      <c r="U126" s="27"/>
      <c r="V126" s="114" t="s">
        <v>188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0</v>
      </c>
      <c r="BF126" s="115"/>
      <c r="BG126" s="115"/>
      <c r="BH126" s="115"/>
      <c r="BI126" s="115"/>
    </row>
    <row r="127" spans="1:79" s="6" customFormat="1" ht="14.25" x14ac:dyDescent="0.2">
      <c r="A127" s="86">
        <v>0</v>
      </c>
      <c r="B127" s="87"/>
      <c r="C127" s="87"/>
      <c r="D127" s="113" t="s">
        <v>189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3"/>
      <c r="W127" s="101"/>
      <c r="X127" s="101"/>
      <c r="Y127" s="101"/>
      <c r="Z127" s="101"/>
      <c r="AA127" s="101"/>
      <c r="AB127" s="101"/>
      <c r="AC127" s="101"/>
      <c r="AD127" s="101"/>
      <c r="AE127" s="102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</row>
    <row r="128" spans="1:79" s="99" customFormat="1" ht="28.5" customHeight="1" x14ac:dyDescent="0.2">
      <c r="A128" s="89">
        <v>0</v>
      </c>
      <c r="B128" s="90"/>
      <c r="C128" s="90"/>
      <c r="D128" s="114" t="s">
        <v>190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191</v>
      </c>
      <c r="R128" s="27"/>
      <c r="S128" s="27"/>
      <c r="T128" s="27"/>
      <c r="U128" s="27"/>
      <c r="V128" s="114" t="s">
        <v>192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0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0</v>
      </c>
      <c r="BF128" s="115"/>
      <c r="BG128" s="115"/>
      <c r="BH128" s="115"/>
      <c r="BI128" s="115"/>
    </row>
    <row r="130" spans="1:79" ht="14.25" customHeight="1" x14ac:dyDescent="0.2">
      <c r="A130" s="29" t="s">
        <v>124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</row>
    <row r="131" spans="1:79" ht="15" customHeight="1" x14ac:dyDescent="0.2">
      <c r="A131" s="44" t="s">
        <v>213</v>
      </c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</row>
    <row r="132" spans="1:79" ht="12.95" customHeight="1" x14ac:dyDescent="0.2">
      <c r="A132" s="54" t="s">
        <v>19</v>
      </c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6"/>
      <c r="U132" s="27" t="s">
        <v>214</v>
      </c>
      <c r="V132" s="27"/>
      <c r="W132" s="27"/>
      <c r="X132" s="27"/>
      <c r="Y132" s="27"/>
      <c r="Z132" s="27"/>
      <c r="AA132" s="27"/>
      <c r="AB132" s="27"/>
      <c r="AC132" s="27"/>
      <c r="AD132" s="27"/>
      <c r="AE132" s="27" t="s">
        <v>217</v>
      </c>
      <c r="AF132" s="27"/>
      <c r="AG132" s="27"/>
      <c r="AH132" s="27"/>
      <c r="AI132" s="27"/>
      <c r="AJ132" s="27"/>
      <c r="AK132" s="27"/>
      <c r="AL132" s="27"/>
      <c r="AM132" s="27"/>
      <c r="AN132" s="27"/>
      <c r="AO132" s="27" t="s">
        <v>224</v>
      </c>
      <c r="AP132" s="27"/>
      <c r="AQ132" s="27"/>
      <c r="AR132" s="27"/>
      <c r="AS132" s="27"/>
      <c r="AT132" s="27"/>
      <c r="AU132" s="27"/>
      <c r="AV132" s="27"/>
      <c r="AW132" s="27"/>
      <c r="AX132" s="27"/>
      <c r="AY132" s="27" t="s">
        <v>235</v>
      </c>
      <c r="AZ132" s="27"/>
      <c r="BA132" s="27"/>
      <c r="BB132" s="27"/>
      <c r="BC132" s="27"/>
      <c r="BD132" s="27"/>
      <c r="BE132" s="27"/>
      <c r="BF132" s="27"/>
      <c r="BG132" s="27"/>
      <c r="BH132" s="27"/>
      <c r="BI132" s="27" t="s">
        <v>240</v>
      </c>
      <c r="BJ132" s="27"/>
      <c r="BK132" s="27"/>
      <c r="BL132" s="27"/>
      <c r="BM132" s="27"/>
      <c r="BN132" s="27"/>
      <c r="BO132" s="27"/>
      <c r="BP132" s="27"/>
      <c r="BQ132" s="27"/>
      <c r="BR132" s="27"/>
    </row>
    <row r="133" spans="1:79" ht="30" customHeight="1" x14ac:dyDescent="0.2">
      <c r="A133" s="57"/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9"/>
      <c r="U133" s="27" t="s">
        <v>4</v>
      </c>
      <c r="V133" s="27"/>
      <c r="W133" s="27"/>
      <c r="X133" s="27"/>
      <c r="Y133" s="27"/>
      <c r="Z133" s="27" t="s">
        <v>3</v>
      </c>
      <c r="AA133" s="27"/>
      <c r="AB133" s="27"/>
      <c r="AC133" s="27"/>
      <c r="AD133" s="27"/>
      <c r="AE133" s="27" t="s">
        <v>4</v>
      </c>
      <c r="AF133" s="27"/>
      <c r="AG133" s="27"/>
      <c r="AH133" s="27"/>
      <c r="AI133" s="27"/>
      <c r="AJ133" s="27" t="s">
        <v>3</v>
      </c>
      <c r="AK133" s="27"/>
      <c r="AL133" s="27"/>
      <c r="AM133" s="27"/>
      <c r="AN133" s="27"/>
      <c r="AO133" s="27" t="s">
        <v>4</v>
      </c>
      <c r="AP133" s="27"/>
      <c r="AQ133" s="27"/>
      <c r="AR133" s="27"/>
      <c r="AS133" s="27"/>
      <c r="AT133" s="27" t="s">
        <v>3</v>
      </c>
      <c r="AU133" s="27"/>
      <c r="AV133" s="27"/>
      <c r="AW133" s="27"/>
      <c r="AX133" s="27"/>
      <c r="AY133" s="27" t="s">
        <v>4</v>
      </c>
      <c r="AZ133" s="27"/>
      <c r="BA133" s="27"/>
      <c r="BB133" s="27"/>
      <c r="BC133" s="27"/>
      <c r="BD133" s="27" t="s">
        <v>3</v>
      </c>
      <c r="BE133" s="27"/>
      <c r="BF133" s="27"/>
      <c r="BG133" s="27"/>
      <c r="BH133" s="27"/>
      <c r="BI133" s="27" t="s">
        <v>4</v>
      </c>
      <c r="BJ133" s="27"/>
      <c r="BK133" s="27"/>
      <c r="BL133" s="27"/>
      <c r="BM133" s="27"/>
      <c r="BN133" s="27" t="s">
        <v>3</v>
      </c>
      <c r="BO133" s="27"/>
      <c r="BP133" s="27"/>
      <c r="BQ133" s="27"/>
      <c r="BR133" s="27"/>
    </row>
    <row r="134" spans="1:79" ht="15" customHeight="1" x14ac:dyDescent="0.2">
      <c r="A134" s="36">
        <v>1</v>
      </c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8"/>
      <c r="U134" s="27">
        <v>2</v>
      </c>
      <c r="V134" s="27"/>
      <c r="W134" s="27"/>
      <c r="X134" s="27"/>
      <c r="Y134" s="27"/>
      <c r="Z134" s="27">
        <v>3</v>
      </c>
      <c r="AA134" s="27"/>
      <c r="AB134" s="27"/>
      <c r="AC134" s="27"/>
      <c r="AD134" s="27"/>
      <c r="AE134" s="27">
        <v>4</v>
      </c>
      <c r="AF134" s="27"/>
      <c r="AG134" s="27"/>
      <c r="AH134" s="27"/>
      <c r="AI134" s="27"/>
      <c r="AJ134" s="27">
        <v>5</v>
      </c>
      <c r="AK134" s="27"/>
      <c r="AL134" s="27"/>
      <c r="AM134" s="27"/>
      <c r="AN134" s="27"/>
      <c r="AO134" s="27">
        <v>6</v>
      </c>
      <c r="AP134" s="27"/>
      <c r="AQ134" s="27"/>
      <c r="AR134" s="27"/>
      <c r="AS134" s="27"/>
      <c r="AT134" s="27">
        <v>7</v>
      </c>
      <c r="AU134" s="27"/>
      <c r="AV134" s="27"/>
      <c r="AW134" s="27"/>
      <c r="AX134" s="27"/>
      <c r="AY134" s="27">
        <v>8</v>
      </c>
      <c r="AZ134" s="27"/>
      <c r="BA134" s="27"/>
      <c r="BB134" s="27"/>
      <c r="BC134" s="27"/>
      <c r="BD134" s="27">
        <v>9</v>
      </c>
      <c r="BE134" s="27"/>
      <c r="BF134" s="27"/>
      <c r="BG134" s="27"/>
      <c r="BH134" s="27"/>
      <c r="BI134" s="27">
        <v>10</v>
      </c>
      <c r="BJ134" s="27"/>
      <c r="BK134" s="27"/>
      <c r="BL134" s="27"/>
      <c r="BM134" s="27"/>
      <c r="BN134" s="27">
        <v>11</v>
      </c>
      <c r="BO134" s="27"/>
      <c r="BP134" s="27"/>
      <c r="BQ134" s="27"/>
      <c r="BR134" s="27"/>
    </row>
    <row r="135" spans="1:79" s="1" customFormat="1" ht="15.75" hidden="1" customHeight="1" x14ac:dyDescent="0.2">
      <c r="A135" s="39" t="s">
        <v>57</v>
      </c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1"/>
      <c r="U135" s="26" t="s">
        <v>65</v>
      </c>
      <c r="V135" s="26"/>
      <c r="W135" s="26"/>
      <c r="X135" s="26"/>
      <c r="Y135" s="26"/>
      <c r="Z135" s="30" t="s">
        <v>66</v>
      </c>
      <c r="AA135" s="30"/>
      <c r="AB135" s="30"/>
      <c r="AC135" s="30"/>
      <c r="AD135" s="30"/>
      <c r="AE135" s="26" t="s">
        <v>67</v>
      </c>
      <c r="AF135" s="26"/>
      <c r="AG135" s="26"/>
      <c r="AH135" s="26"/>
      <c r="AI135" s="26"/>
      <c r="AJ135" s="30" t="s">
        <v>68</v>
      </c>
      <c r="AK135" s="30"/>
      <c r="AL135" s="30"/>
      <c r="AM135" s="30"/>
      <c r="AN135" s="30"/>
      <c r="AO135" s="26" t="s">
        <v>58</v>
      </c>
      <c r="AP135" s="26"/>
      <c r="AQ135" s="26"/>
      <c r="AR135" s="26"/>
      <c r="AS135" s="26"/>
      <c r="AT135" s="30" t="s">
        <v>59</v>
      </c>
      <c r="AU135" s="30"/>
      <c r="AV135" s="30"/>
      <c r="AW135" s="30"/>
      <c r="AX135" s="30"/>
      <c r="AY135" s="26" t="s">
        <v>60</v>
      </c>
      <c r="AZ135" s="26"/>
      <c r="BA135" s="26"/>
      <c r="BB135" s="26"/>
      <c r="BC135" s="26"/>
      <c r="BD135" s="30" t="s">
        <v>61</v>
      </c>
      <c r="BE135" s="30"/>
      <c r="BF135" s="30"/>
      <c r="BG135" s="30"/>
      <c r="BH135" s="30"/>
      <c r="BI135" s="26" t="s">
        <v>62</v>
      </c>
      <c r="BJ135" s="26"/>
      <c r="BK135" s="26"/>
      <c r="BL135" s="26"/>
      <c r="BM135" s="26"/>
      <c r="BN135" s="30" t="s">
        <v>63</v>
      </c>
      <c r="BO135" s="30"/>
      <c r="BP135" s="30"/>
      <c r="BQ135" s="30"/>
      <c r="BR135" s="30"/>
      <c r="CA135" t="s">
        <v>41</v>
      </c>
    </row>
    <row r="136" spans="1:79" s="6" customFormat="1" ht="12.75" customHeight="1" x14ac:dyDescent="0.2">
      <c r="A136" s="86" t="s">
        <v>147</v>
      </c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8"/>
      <c r="U136" s="116"/>
      <c r="V136" s="116"/>
      <c r="W136" s="116"/>
      <c r="X136" s="116"/>
      <c r="Y136" s="116"/>
      <c r="Z136" s="116"/>
      <c r="AA136" s="116"/>
      <c r="AB136" s="116"/>
      <c r="AC136" s="116"/>
      <c r="AD136" s="116"/>
      <c r="AE136" s="116"/>
      <c r="AF136" s="116"/>
      <c r="AG136" s="116"/>
      <c r="AH136" s="116"/>
      <c r="AI136" s="116"/>
      <c r="AJ136" s="116"/>
      <c r="AK136" s="116"/>
      <c r="AL136" s="116"/>
      <c r="AM136" s="116"/>
      <c r="AN136" s="116"/>
      <c r="AO136" s="116"/>
      <c r="AP136" s="116"/>
      <c r="AQ136" s="116"/>
      <c r="AR136" s="116"/>
      <c r="AS136" s="116"/>
      <c r="AT136" s="116"/>
      <c r="AU136" s="116"/>
      <c r="AV136" s="116"/>
      <c r="AW136" s="116"/>
      <c r="AX136" s="116"/>
      <c r="AY136" s="116"/>
      <c r="AZ136" s="116"/>
      <c r="BA136" s="116"/>
      <c r="BB136" s="116"/>
      <c r="BC136" s="116"/>
      <c r="BD136" s="116"/>
      <c r="BE136" s="116"/>
      <c r="BF136" s="116"/>
      <c r="BG136" s="116"/>
      <c r="BH136" s="116"/>
      <c r="BI136" s="116"/>
      <c r="BJ136" s="116"/>
      <c r="BK136" s="116"/>
      <c r="BL136" s="116"/>
      <c r="BM136" s="116"/>
      <c r="BN136" s="116"/>
      <c r="BO136" s="116"/>
      <c r="BP136" s="116"/>
      <c r="BQ136" s="116"/>
      <c r="BR136" s="116"/>
      <c r="CA136" s="6" t="s">
        <v>42</v>
      </c>
    </row>
    <row r="137" spans="1:79" s="99" customFormat="1" ht="38.25" customHeight="1" x14ac:dyDescent="0.2">
      <c r="A137" s="92" t="s">
        <v>193</v>
      </c>
      <c r="B137" s="93"/>
      <c r="C137" s="93"/>
      <c r="D137" s="93"/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4"/>
      <c r="U137" s="117" t="s">
        <v>173</v>
      </c>
      <c r="V137" s="117"/>
      <c r="W137" s="117"/>
      <c r="X137" s="117"/>
      <c r="Y137" s="117"/>
      <c r="Z137" s="117"/>
      <c r="AA137" s="117"/>
      <c r="AB137" s="117"/>
      <c r="AC137" s="117"/>
      <c r="AD137" s="117"/>
      <c r="AE137" s="117" t="s">
        <v>173</v>
      </c>
      <c r="AF137" s="117"/>
      <c r="AG137" s="117"/>
      <c r="AH137" s="117"/>
      <c r="AI137" s="117"/>
      <c r="AJ137" s="117"/>
      <c r="AK137" s="117"/>
      <c r="AL137" s="117"/>
      <c r="AM137" s="117"/>
      <c r="AN137" s="117"/>
      <c r="AO137" s="117" t="s">
        <v>173</v>
      </c>
      <c r="AP137" s="117"/>
      <c r="AQ137" s="117"/>
      <c r="AR137" s="117"/>
      <c r="AS137" s="117"/>
      <c r="AT137" s="117"/>
      <c r="AU137" s="117"/>
      <c r="AV137" s="117"/>
      <c r="AW137" s="117"/>
      <c r="AX137" s="117"/>
      <c r="AY137" s="117" t="s">
        <v>173</v>
      </c>
      <c r="AZ137" s="117"/>
      <c r="BA137" s="117"/>
      <c r="BB137" s="117"/>
      <c r="BC137" s="117"/>
      <c r="BD137" s="117"/>
      <c r="BE137" s="117"/>
      <c r="BF137" s="117"/>
      <c r="BG137" s="117"/>
      <c r="BH137" s="117"/>
      <c r="BI137" s="117" t="s">
        <v>173</v>
      </c>
      <c r="BJ137" s="117"/>
      <c r="BK137" s="117"/>
      <c r="BL137" s="117"/>
      <c r="BM137" s="117"/>
      <c r="BN137" s="117"/>
      <c r="BO137" s="117"/>
      <c r="BP137" s="117"/>
      <c r="BQ137" s="117"/>
      <c r="BR137" s="117"/>
    </row>
    <row r="140" spans="1:79" ht="14.25" customHeight="1" x14ac:dyDescent="0.2">
      <c r="A140" s="29" t="s">
        <v>125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</row>
    <row r="141" spans="1:79" ht="15" customHeight="1" x14ac:dyDescent="0.2">
      <c r="A141" s="54" t="s">
        <v>6</v>
      </c>
      <c r="B141" s="55"/>
      <c r="C141" s="55"/>
      <c r="D141" s="54" t="s">
        <v>10</v>
      </c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6"/>
      <c r="W141" s="27" t="s">
        <v>214</v>
      </c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 t="s">
        <v>218</v>
      </c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 t="s">
        <v>229</v>
      </c>
      <c r="AV141" s="27"/>
      <c r="AW141" s="27"/>
      <c r="AX141" s="27"/>
      <c r="AY141" s="27"/>
      <c r="AZ141" s="27"/>
      <c r="BA141" s="27" t="s">
        <v>236</v>
      </c>
      <c r="BB141" s="27"/>
      <c r="BC141" s="27"/>
      <c r="BD141" s="27"/>
      <c r="BE141" s="27"/>
      <c r="BF141" s="27"/>
      <c r="BG141" s="27" t="s">
        <v>245</v>
      </c>
      <c r="BH141" s="27"/>
      <c r="BI141" s="27"/>
      <c r="BJ141" s="27"/>
      <c r="BK141" s="27"/>
      <c r="BL141" s="27"/>
    </row>
    <row r="142" spans="1:79" ht="15" customHeight="1" x14ac:dyDescent="0.2">
      <c r="A142" s="71"/>
      <c r="B142" s="72"/>
      <c r="C142" s="72"/>
      <c r="D142" s="71"/>
      <c r="E142" s="72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  <c r="U142" s="72"/>
      <c r="V142" s="73"/>
      <c r="W142" s="27" t="s">
        <v>4</v>
      </c>
      <c r="X142" s="27"/>
      <c r="Y142" s="27"/>
      <c r="Z142" s="27"/>
      <c r="AA142" s="27"/>
      <c r="AB142" s="27"/>
      <c r="AC142" s="27" t="s">
        <v>3</v>
      </c>
      <c r="AD142" s="27"/>
      <c r="AE142" s="27"/>
      <c r="AF142" s="27"/>
      <c r="AG142" s="27"/>
      <c r="AH142" s="27"/>
      <c r="AI142" s="27" t="s">
        <v>4</v>
      </c>
      <c r="AJ142" s="27"/>
      <c r="AK142" s="27"/>
      <c r="AL142" s="27"/>
      <c r="AM142" s="27"/>
      <c r="AN142" s="27"/>
      <c r="AO142" s="27" t="s">
        <v>3</v>
      </c>
      <c r="AP142" s="27"/>
      <c r="AQ142" s="27"/>
      <c r="AR142" s="27"/>
      <c r="AS142" s="27"/>
      <c r="AT142" s="27"/>
      <c r="AU142" s="74" t="s">
        <v>4</v>
      </c>
      <c r="AV142" s="74"/>
      <c r="AW142" s="74"/>
      <c r="AX142" s="74" t="s">
        <v>3</v>
      </c>
      <c r="AY142" s="74"/>
      <c r="AZ142" s="74"/>
      <c r="BA142" s="74" t="s">
        <v>4</v>
      </c>
      <c r="BB142" s="74"/>
      <c r="BC142" s="74"/>
      <c r="BD142" s="74" t="s">
        <v>3</v>
      </c>
      <c r="BE142" s="74"/>
      <c r="BF142" s="74"/>
      <c r="BG142" s="74" t="s">
        <v>4</v>
      </c>
      <c r="BH142" s="74"/>
      <c r="BI142" s="74"/>
      <c r="BJ142" s="74" t="s">
        <v>3</v>
      </c>
      <c r="BK142" s="74"/>
      <c r="BL142" s="74"/>
    </row>
    <row r="143" spans="1:79" ht="57" customHeight="1" x14ac:dyDescent="0.2">
      <c r="A143" s="57"/>
      <c r="B143" s="58"/>
      <c r="C143" s="58"/>
      <c r="D143" s="57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9"/>
      <c r="W143" s="27" t="s">
        <v>12</v>
      </c>
      <c r="X143" s="27"/>
      <c r="Y143" s="27"/>
      <c r="Z143" s="27" t="s">
        <v>11</v>
      </c>
      <c r="AA143" s="27"/>
      <c r="AB143" s="27"/>
      <c r="AC143" s="27" t="s">
        <v>12</v>
      </c>
      <c r="AD143" s="27"/>
      <c r="AE143" s="27"/>
      <c r="AF143" s="27" t="s">
        <v>11</v>
      </c>
      <c r="AG143" s="27"/>
      <c r="AH143" s="27"/>
      <c r="AI143" s="27" t="s">
        <v>12</v>
      </c>
      <c r="AJ143" s="27"/>
      <c r="AK143" s="27"/>
      <c r="AL143" s="27" t="s">
        <v>11</v>
      </c>
      <c r="AM143" s="27"/>
      <c r="AN143" s="27"/>
      <c r="AO143" s="27" t="s">
        <v>12</v>
      </c>
      <c r="AP143" s="27"/>
      <c r="AQ143" s="27"/>
      <c r="AR143" s="27" t="s">
        <v>11</v>
      </c>
      <c r="AS143" s="27"/>
      <c r="AT143" s="27"/>
      <c r="AU143" s="74"/>
      <c r="AV143" s="74"/>
      <c r="AW143" s="74"/>
      <c r="AX143" s="74"/>
      <c r="AY143" s="74"/>
      <c r="AZ143" s="74"/>
      <c r="BA143" s="74"/>
      <c r="BB143" s="74"/>
      <c r="BC143" s="74"/>
      <c r="BD143" s="74"/>
      <c r="BE143" s="74"/>
      <c r="BF143" s="74"/>
      <c r="BG143" s="74"/>
      <c r="BH143" s="74"/>
      <c r="BI143" s="74"/>
      <c r="BJ143" s="74"/>
      <c r="BK143" s="74"/>
      <c r="BL143" s="74"/>
    </row>
    <row r="144" spans="1:79" ht="15" customHeight="1" x14ac:dyDescent="0.2">
      <c r="A144" s="36">
        <v>1</v>
      </c>
      <c r="B144" s="37"/>
      <c r="C144" s="37"/>
      <c r="D144" s="36">
        <v>2</v>
      </c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8"/>
      <c r="W144" s="27">
        <v>3</v>
      </c>
      <c r="X144" s="27"/>
      <c r="Y144" s="27"/>
      <c r="Z144" s="27">
        <v>4</v>
      </c>
      <c r="AA144" s="27"/>
      <c r="AB144" s="27"/>
      <c r="AC144" s="27">
        <v>5</v>
      </c>
      <c r="AD144" s="27"/>
      <c r="AE144" s="27"/>
      <c r="AF144" s="27">
        <v>6</v>
      </c>
      <c r="AG144" s="27"/>
      <c r="AH144" s="27"/>
      <c r="AI144" s="27">
        <v>7</v>
      </c>
      <c r="AJ144" s="27"/>
      <c r="AK144" s="27"/>
      <c r="AL144" s="27">
        <v>8</v>
      </c>
      <c r="AM144" s="27"/>
      <c r="AN144" s="27"/>
      <c r="AO144" s="27">
        <v>9</v>
      </c>
      <c r="AP144" s="27"/>
      <c r="AQ144" s="27"/>
      <c r="AR144" s="27">
        <v>10</v>
      </c>
      <c r="AS144" s="27"/>
      <c r="AT144" s="27"/>
      <c r="AU144" s="27">
        <v>11</v>
      </c>
      <c r="AV144" s="27"/>
      <c r="AW144" s="27"/>
      <c r="AX144" s="27">
        <v>12</v>
      </c>
      <c r="AY144" s="27"/>
      <c r="AZ144" s="27"/>
      <c r="BA144" s="27">
        <v>13</v>
      </c>
      <c r="BB144" s="27"/>
      <c r="BC144" s="27"/>
      <c r="BD144" s="27">
        <v>14</v>
      </c>
      <c r="BE144" s="27"/>
      <c r="BF144" s="27"/>
      <c r="BG144" s="27">
        <v>15</v>
      </c>
      <c r="BH144" s="27"/>
      <c r="BI144" s="27"/>
      <c r="BJ144" s="27">
        <v>16</v>
      </c>
      <c r="BK144" s="27"/>
      <c r="BL144" s="27"/>
    </row>
    <row r="145" spans="1:79" s="1" customFormat="1" ht="12.75" hidden="1" customHeight="1" x14ac:dyDescent="0.2">
      <c r="A145" s="39" t="s">
        <v>69</v>
      </c>
      <c r="B145" s="40"/>
      <c r="C145" s="40"/>
      <c r="D145" s="39" t="s">
        <v>57</v>
      </c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1"/>
      <c r="W145" s="26" t="s">
        <v>72</v>
      </c>
      <c r="X145" s="26"/>
      <c r="Y145" s="26"/>
      <c r="Z145" s="26" t="s">
        <v>73</v>
      </c>
      <c r="AA145" s="26"/>
      <c r="AB145" s="26"/>
      <c r="AC145" s="30" t="s">
        <v>74</v>
      </c>
      <c r="AD145" s="30"/>
      <c r="AE145" s="30"/>
      <c r="AF145" s="30" t="s">
        <v>75</v>
      </c>
      <c r="AG145" s="30"/>
      <c r="AH145" s="30"/>
      <c r="AI145" s="26" t="s">
        <v>76</v>
      </c>
      <c r="AJ145" s="26"/>
      <c r="AK145" s="26"/>
      <c r="AL145" s="26" t="s">
        <v>77</v>
      </c>
      <c r="AM145" s="26"/>
      <c r="AN145" s="26"/>
      <c r="AO145" s="30" t="s">
        <v>104</v>
      </c>
      <c r="AP145" s="30"/>
      <c r="AQ145" s="30"/>
      <c r="AR145" s="30" t="s">
        <v>78</v>
      </c>
      <c r="AS145" s="30"/>
      <c r="AT145" s="30"/>
      <c r="AU145" s="26" t="s">
        <v>105</v>
      </c>
      <c r="AV145" s="26"/>
      <c r="AW145" s="26"/>
      <c r="AX145" s="30" t="s">
        <v>106</v>
      </c>
      <c r="AY145" s="30"/>
      <c r="AZ145" s="30"/>
      <c r="BA145" s="26" t="s">
        <v>107</v>
      </c>
      <c r="BB145" s="26"/>
      <c r="BC145" s="26"/>
      <c r="BD145" s="30" t="s">
        <v>108</v>
      </c>
      <c r="BE145" s="30"/>
      <c r="BF145" s="30"/>
      <c r="BG145" s="26" t="s">
        <v>109</v>
      </c>
      <c r="BH145" s="26"/>
      <c r="BI145" s="26"/>
      <c r="BJ145" s="30" t="s">
        <v>110</v>
      </c>
      <c r="BK145" s="30"/>
      <c r="BL145" s="30"/>
      <c r="CA145" s="1" t="s">
        <v>103</v>
      </c>
    </row>
    <row r="146" spans="1:79" s="6" customFormat="1" ht="12.75" customHeight="1" x14ac:dyDescent="0.2">
      <c r="A146" s="86">
        <v>1</v>
      </c>
      <c r="B146" s="87"/>
      <c r="C146" s="87"/>
      <c r="D146" s="100" t="s">
        <v>194</v>
      </c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2"/>
      <c r="W146" s="112"/>
      <c r="X146" s="112"/>
      <c r="Y146" s="112"/>
      <c r="Z146" s="112"/>
      <c r="AA146" s="112"/>
      <c r="AB146" s="112"/>
      <c r="AC146" s="112"/>
      <c r="AD146" s="112"/>
      <c r="AE146" s="112"/>
      <c r="AF146" s="112"/>
      <c r="AG146" s="112"/>
      <c r="AH146" s="112"/>
      <c r="AI146" s="112"/>
      <c r="AJ146" s="112"/>
      <c r="AK146" s="112"/>
      <c r="AL146" s="112"/>
      <c r="AM146" s="112"/>
      <c r="AN146" s="112"/>
      <c r="AO146" s="112"/>
      <c r="AP146" s="112"/>
      <c r="AQ146" s="112"/>
      <c r="AR146" s="112"/>
      <c r="AS146" s="112"/>
      <c r="AT146" s="112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/>
      <c r="BF146" s="112"/>
      <c r="BG146" s="112"/>
      <c r="BH146" s="112"/>
      <c r="BI146" s="112"/>
      <c r="BJ146" s="112"/>
      <c r="BK146" s="112"/>
      <c r="BL146" s="112"/>
      <c r="CA146" s="6" t="s">
        <v>43</v>
      </c>
    </row>
    <row r="147" spans="1:79" s="99" customFormat="1" ht="25.5" customHeight="1" x14ac:dyDescent="0.2">
      <c r="A147" s="89">
        <v>2</v>
      </c>
      <c r="B147" s="90"/>
      <c r="C147" s="90"/>
      <c r="D147" s="92" t="s">
        <v>195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4"/>
      <c r="W147" s="115" t="s">
        <v>173</v>
      </c>
      <c r="X147" s="115"/>
      <c r="Y147" s="115"/>
      <c r="Z147" s="115" t="s">
        <v>173</v>
      </c>
      <c r="AA147" s="115"/>
      <c r="AB147" s="115"/>
      <c r="AC147" s="115"/>
      <c r="AD147" s="115"/>
      <c r="AE147" s="115"/>
      <c r="AF147" s="115"/>
      <c r="AG147" s="115"/>
      <c r="AH147" s="115"/>
      <c r="AI147" s="115" t="s">
        <v>173</v>
      </c>
      <c r="AJ147" s="115"/>
      <c r="AK147" s="115"/>
      <c r="AL147" s="115" t="s">
        <v>173</v>
      </c>
      <c r="AM147" s="115"/>
      <c r="AN147" s="115"/>
      <c r="AO147" s="115"/>
      <c r="AP147" s="115"/>
      <c r="AQ147" s="115"/>
      <c r="AR147" s="115"/>
      <c r="AS147" s="115"/>
      <c r="AT147" s="115"/>
      <c r="AU147" s="115" t="s">
        <v>173</v>
      </c>
      <c r="AV147" s="115"/>
      <c r="AW147" s="115"/>
      <c r="AX147" s="115"/>
      <c r="AY147" s="115"/>
      <c r="AZ147" s="115"/>
      <c r="BA147" s="115" t="s">
        <v>173</v>
      </c>
      <c r="BB147" s="115"/>
      <c r="BC147" s="115"/>
      <c r="BD147" s="115"/>
      <c r="BE147" s="115"/>
      <c r="BF147" s="115"/>
      <c r="BG147" s="115" t="s">
        <v>173</v>
      </c>
      <c r="BH147" s="115"/>
      <c r="BI147" s="115"/>
      <c r="BJ147" s="115"/>
      <c r="BK147" s="115"/>
      <c r="BL147" s="115"/>
    </row>
    <row r="150" spans="1:79" ht="14.25" customHeight="1" x14ac:dyDescent="0.2">
      <c r="A150" s="29" t="s">
        <v>153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4.25" customHeight="1" x14ac:dyDescent="0.2">
      <c r="A151" s="29" t="s">
        <v>230</v>
      </c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</row>
    <row r="152" spans="1:79" ht="15" customHeight="1" x14ac:dyDescent="0.2">
      <c r="A152" s="31" t="s">
        <v>213</v>
      </c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  <c r="BG152" s="31"/>
      <c r="BH152" s="31"/>
      <c r="BI152" s="31"/>
      <c r="BJ152" s="31"/>
      <c r="BK152" s="31"/>
      <c r="BL152" s="31"/>
      <c r="BM152" s="31"/>
      <c r="BN152" s="31"/>
      <c r="BO152" s="31"/>
      <c r="BP152" s="31"/>
      <c r="BQ152" s="31"/>
      <c r="BR152" s="31"/>
      <c r="BS152" s="31"/>
    </row>
    <row r="153" spans="1:79" ht="15" customHeight="1" x14ac:dyDescent="0.2">
      <c r="A153" s="27" t="s">
        <v>6</v>
      </c>
      <c r="B153" s="27"/>
      <c r="C153" s="27"/>
      <c r="D153" s="27"/>
      <c r="E153" s="27"/>
      <c r="F153" s="27"/>
      <c r="G153" s="27" t="s">
        <v>126</v>
      </c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 t="s">
        <v>13</v>
      </c>
      <c r="U153" s="27"/>
      <c r="V153" s="27"/>
      <c r="W153" s="27"/>
      <c r="X153" s="27"/>
      <c r="Y153" s="27"/>
      <c r="Z153" s="27"/>
      <c r="AA153" s="36" t="s">
        <v>214</v>
      </c>
      <c r="AB153" s="76"/>
      <c r="AC153" s="76"/>
      <c r="AD153" s="76"/>
      <c r="AE153" s="76"/>
      <c r="AF153" s="76"/>
      <c r="AG153" s="76"/>
      <c r="AH153" s="76"/>
      <c r="AI153" s="76"/>
      <c r="AJ153" s="76"/>
      <c r="AK153" s="76"/>
      <c r="AL153" s="76"/>
      <c r="AM153" s="76"/>
      <c r="AN153" s="76"/>
      <c r="AO153" s="77"/>
      <c r="AP153" s="36" t="s">
        <v>217</v>
      </c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8"/>
      <c r="BE153" s="36" t="s">
        <v>224</v>
      </c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37"/>
      <c r="BQ153" s="37"/>
      <c r="BR153" s="37"/>
      <c r="BS153" s="38"/>
    </row>
    <row r="154" spans="1:79" ht="32.1" customHeight="1" x14ac:dyDescent="0.2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 t="s">
        <v>4</v>
      </c>
      <c r="AB154" s="27"/>
      <c r="AC154" s="27"/>
      <c r="AD154" s="27"/>
      <c r="AE154" s="27"/>
      <c r="AF154" s="27" t="s">
        <v>3</v>
      </c>
      <c r="AG154" s="27"/>
      <c r="AH154" s="27"/>
      <c r="AI154" s="27"/>
      <c r="AJ154" s="27"/>
      <c r="AK154" s="27" t="s">
        <v>89</v>
      </c>
      <c r="AL154" s="27"/>
      <c r="AM154" s="27"/>
      <c r="AN154" s="27"/>
      <c r="AO154" s="27"/>
      <c r="AP154" s="27" t="s">
        <v>4</v>
      </c>
      <c r="AQ154" s="27"/>
      <c r="AR154" s="27"/>
      <c r="AS154" s="27"/>
      <c r="AT154" s="27"/>
      <c r="AU154" s="27" t="s">
        <v>3</v>
      </c>
      <c r="AV154" s="27"/>
      <c r="AW154" s="27"/>
      <c r="AX154" s="27"/>
      <c r="AY154" s="27"/>
      <c r="AZ154" s="27" t="s">
        <v>96</v>
      </c>
      <c r="BA154" s="27"/>
      <c r="BB154" s="27"/>
      <c r="BC154" s="27"/>
      <c r="BD154" s="27"/>
      <c r="BE154" s="27" t="s">
        <v>4</v>
      </c>
      <c r="BF154" s="27"/>
      <c r="BG154" s="27"/>
      <c r="BH154" s="27"/>
      <c r="BI154" s="27"/>
      <c r="BJ154" s="27" t="s">
        <v>3</v>
      </c>
      <c r="BK154" s="27"/>
      <c r="BL154" s="27"/>
      <c r="BM154" s="27"/>
      <c r="BN154" s="27"/>
      <c r="BO154" s="27" t="s">
        <v>127</v>
      </c>
      <c r="BP154" s="27"/>
      <c r="BQ154" s="27"/>
      <c r="BR154" s="27"/>
      <c r="BS154" s="27"/>
    </row>
    <row r="155" spans="1:79" ht="15" customHeight="1" x14ac:dyDescent="0.2">
      <c r="A155" s="27">
        <v>1</v>
      </c>
      <c r="B155" s="27"/>
      <c r="C155" s="27"/>
      <c r="D155" s="27"/>
      <c r="E155" s="27"/>
      <c r="F155" s="27"/>
      <c r="G155" s="27">
        <v>2</v>
      </c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>
        <v>3</v>
      </c>
      <c r="U155" s="27"/>
      <c r="V155" s="27"/>
      <c r="W155" s="27"/>
      <c r="X155" s="27"/>
      <c r="Y155" s="27"/>
      <c r="Z155" s="27"/>
      <c r="AA155" s="27">
        <v>4</v>
      </c>
      <c r="AB155" s="27"/>
      <c r="AC155" s="27"/>
      <c r="AD155" s="27"/>
      <c r="AE155" s="27"/>
      <c r="AF155" s="27">
        <v>5</v>
      </c>
      <c r="AG155" s="27"/>
      <c r="AH155" s="27"/>
      <c r="AI155" s="27"/>
      <c r="AJ155" s="27"/>
      <c r="AK155" s="27">
        <v>6</v>
      </c>
      <c r="AL155" s="27"/>
      <c r="AM155" s="27"/>
      <c r="AN155" s="27"/>
      <c r="AO155" s="27"/>
      <c r="AP155" s="27">
        <v>7</v>
      </c>
      <c r="AQ155" s="27"/>
      <c r="AR155" s="27"/>
      <c r="AS155" s="27"/>
      <c r="AT155" s="27"/>
      <c r="AU155" s="27">
        <v>8</v>
      </c>
      <c r="AV155" s="27"/>
      <c r="AW155" s="27"/>
      <c r="AX155" s="27"/>
      <c r="AY155" s="27"/>
      <c r="AZ155" s="27">
        <v>9</v>
      </c>
      <c r="BA155" s="27"/>
      <c r="BB155" s="27"/>
      <c r="BC155" s="27"/>
      <c r="BD155" s="27"/>
      <c r="BE155" s="27">
        <v>10</v>
      </c>
      <c r="BF155" s="27"/>
      <c r="BG155" s="27"/>
      <c r="BH155" s="27"/>
      <c r="BI155" s="27"/>
      <c r="BJ155" s="27">
        <v>11</v>
      </c>
      <c r="BK155" s="27"/>
      <c r="BL155" s="27"/>
      <c r="BM155" s="27"/>
      <c r="BN155" s="27"/>
      <c r="BO155" s="27">
        <v>12</v>
      </c>
      <c r="BP155" s="27"/>
      <c r="BQ155" s="27"/>
      <c r="BR155" s="27"/>
      <c r="BS155" s="27"/>
    </row>
    <row r="156" spans="1:79" s="1" customFormat="1" ht="15" hidden="1" customHeight="1" x14ac:dyDescent="0.2">
      <c r="A156" s="26" t="s">
        <v>69</v>
      </c>
      <c r="B156" s="26"/>
      <c r="C156" s="26"/>
      <c r="D156" s="26"/>
      <c r="E156" s="26"/>
      <c r="F156" s="26"/>
      <c r="G156" s="61" t="s">
        <v>57</v>
      </c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 t="s">
        <v>79</v>
      </c>
      <c r="U156" s="61"/>
      <c r="V156" s="61"/>
      <c r="W156" s="61"/>
      <c r="X156" s="61"/>
      <c r="Y156" s="61"/>
      <c r="Z156" s="61"/>
      <c r="AA156" s="30" t="s">
        <v>65</v>
      </c>
      <c r="AB156" s="30"/>
      <c r="AC156" s="30"/>
      <c r="AD156" s="30"/>
      <c r="AE156" s="30"/>
      <c r="AF156" s="30" t="s">
        <v>66</v>
      </c>
      <c r="AG156" s="30"/>
      <c r="AH156" s="30"/>
      <c r="AI156" s="30"/>
      <c r="AJ156" s="30"/>
      <c r="AK156" s="50" t="s">
        <v>122</v>
      </c>
      <c r="AL156" s="50"/>
      <c r="AM156" s="50"/>
      <c r="AN156" s="50"/>
      <c r="AO156" s="50"/>
      <c r="AP156" s="30" t="s">
        <v>67</v>
      </c>
      <c r="AQ156" s="30"/>
      <c r="AR156" s="30"/>
      <c r="AS156" s="30"/>
      <c r="AT156" s="30"/>
      <c r="AU156" s="30" t="s">
        <v>68</v>
      </c>
      <c r="AV156" s="30"/>
      <c r="AW156" s="30"/>
      <c r="AX156" s="30"/>
      <c r="AY156" s="30"/>
      <c r="AZ156" s="50" t="s">
        <v>122</v>
      </c>
      <c r="BA156" s="50"/>
      <c r="BB156" s="50"/>
      <c r="BC156" s="50"/>
      <c r="BD156" s="50"/>
      <c r="BE156" s="30" t="s">
        <v>58</v>
      </c>
      <c r="BF156" s="30"/>
      <c r="BG156" s="30"/>
      <c r="BH156" s="30"/>
      <c r="BI156" s="30"/>
      <c r="BJ156" s="30" t="s">
        <v>59</v>
      </c>
      <c r="BK156" s="30"/>
      <c r="BL156" s="30"/>
      <c r="BM156" s="30"/>
      <c r="BN156" s="30"/>
      <c r="BO156" s="50" t="s">
        <v>122</v>
      </c>
      <c r="BP156" s="50"/>
      <c r="BQ156" s="50"/>
      <c r="BR156" s="50"/>
      <c r="BS156" s="50"/>
      <c r="CA156" s="1" t="s">
        <v>44</v>
      </c>
    </row>
    <row r="157" spans="1:79" s="99" customFormat="1" ht="51" customHeight="1" x14ac:dyDescent="0.2">
      <c r="A157" s="110">
        <v>1</v>
      </c>
      <c r="B157" s="110"/>
      <c r="C157" s="110"/>
      <c r="D157" s="110"/>
      <c r="E157" s="110"/>
      <c r="F157" s="110"/>
      <c r="G157" s="92" t="s">
        <v>196</v>
      </c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4"/>
      <c r="T157" s="118" t="s">
        <v>197</v>
      </c>
      <c r="U157" s="93"/>
      <c r="V157" s="93"/>
      <c r="W157" s="93"/>
      <c r="X157" s="93"/>
      <c r="Y157" s="93"/>
      <c r="Z157" s="94"/>
      <c r="AA157" s="117">
        <v>0</v>
      </c>
      <c r="AB157" s="117"/>
      <c r="AC157" s="117"/>
      <c r="AD157" s="117"/>
      <c r="AE157" s="117"/>
      <c r="AF157" s="117">
        <v>0</v>
      </c>
      <c r="AG157" s="117"/>
      <c r="AH157" s="117"/>
      <c r="AI157" s="117"/>
      <c r="AJ157" s="117"/>
      <c r="AK157" s="117">
        <f>IF(ISNUMBER(AA157),AA157,0)+IF(ISNUMBER(AF157),AF157,0)</f>
        <v>0</v>
      </c>
      <c r="AL157" s="117"/>
      <c r="AM157" s="117"/>
      <c r="AN157" s="117"/>
      <c r="AO157" s="117"/>
      <c r="AP157" s="117">
        <v>0</v>
      </c>
      <c r="AQ157" s="117"/>
      <c r="AR157" s="117"/>
      <c r="AS157" s="117"/>
      <c r="AT157" s="117"/>
      <c r="AU157" s="117">
        <v>1000</v>
      </c>
      <c r="AV157" s="117"/>
      <c r="AW157" s="117"/>
      <c r="AX157" s="117"/>
      <c r="AY157" s="117"/>
      <c r="AZ157" s="117">
        <f>IF(ISNUMBER(AP157),AP157,0)+IF(ISNUMBER(AU157),AU157,0)</f>
        <v>1000</v>
      </c>
      <c r="BA157" s="117"/>
      <c r="BB157" s="117"/>
      <c r="BC157" s="117"/>
      <c r="BD157" s="117"/>
      <c r="BE157" s="117">
        <v>0</v>
      </c>
      <c r="BF157" s="117"/>
      <c r="BG157" s="117"/>
      <c r="BH157" s="117"/>
      <c r="BI157" s="117"/>
      <c r="BJ157" s="117">
        <v>1000</v>
      </c>
      <c r="BK157" s="117"/>
      <c r="BL157" s="117"/>
      <c r="BM157" s="117"/>
      <c r="BN157" s="117"/>
      <c r="BO157" s="117">
        <f>IF(ISNUMBER(BE157),BE157,0)+IF(ISNUMBER(BJ157),BJ157,0)</f>
        <v>1000</v>
      </c>
      <c r="BP157" s="117"/>
      <c r="BQ157" s="117"/>
      <c r="BR157" s="117"/>
      <c r="BS157" s="117"/>
      <c r="CA157" s="99" t="s">
        <v>45</v>
      </c>
    </row>
    <row r="158" spans="1:79" s="6" customFormat="1" ht="12.75" customHeight="1" x14ac:dyDescent="0.2">
      <c r="A158" s="85"/>
      <c r="B158" s="85"/>
      <c r="C158" s="85"/>
      <c r="D158" s="85"/>
      <c r="E158" s="85"/>
      <c r="F158" s="85"/>
      <c r="G158" s="100" t="s">
        <v>147</v>
      </c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2"/>
      <c r="T158" s="119"/>
      <c r="U158" s="101"/>
      <c r="V158" s="101"/>
      <c r="W158" s="101"/>
      <c r="X158" s="101"/>
      <c r="Y158" s="101"/>
      <c r="Z158" s="102"/>
      <c r="AA158" s="116">
        <v>0</v>
      </c>
      <c r="AB158" s="116"/>
      <c r="AC158" s="116"/>
      <c r="AD158" s="116"/>
      <c r="AE158" s="116"/>
      <c r="AF158" s="116">
        <v>0</v>
      </c>
      <c r="AG158" s="116"/>
      <c r="AH158" s="116"/>
      <c r="AI158" s="116"/>
      <c r="AJ158" s="116"/>
      <c r="AK158" s="116">
        <f>IF(ISNUMBER(AA158),AA158,0)+IF(ISNUMBER(AF158),AF158,0)</f>
        <v>0</v>
      </c>
      <c r="AL158" s="116"/>
      <c r="AM158" s="116"/>
      <c r="AN158" s="116"/>
      <c r="AO158" s="116"/>
      <c r="AP158" s="116">
        <v>0</v>
      </c>
      <c r="AQ158" s="116"/>
      <c r="AR158" s="116"/>
      <c r="AS158" s="116"/>
      <c r="AT158" s="116"/>
      <c r="AU158" s="116">
        <v>1000</v>
      </c>
      <c r="AV158" s="116"/>
      <c r="AW158" s="116"/>
      <c r="AX158" s="116"/>
      <c r="AY158" s="116"/>
      <c r="AZ158" s="116">
        <f>IF(ISNUMBER(AP158),AP158,0)+IF(ISNUMBER(AU158),AU158,0)</f>
        <v>1000</v>
      </c>
      <c r="BA158" s="116"/>
      <c r="BB158" s="116"/>
      <c r="BC158" s="116"/>
      <c r="BD158" s="116"/>
      <c r="BE158" s="116">
        <v>0</v>
      </c>
      <c r="BF158" s="116"/>
      <c r="BG158" s="116"/>
      <c r="BH158" s="116"/>
      <c r="BI158" s="116"/>
      <c r="BJ158" s="116">
        <v>1000</v>
      </c>
      <c r="BK158" s="116"/>
      <c r="BL158" s="116"/>
      <c r="BM158" s="116"/>
      <c r="BN158" s="116"/>
      <c r="BO158" s="116">
        <f>IF(ISNUMBER(BE158),BE158,0)+IF(ISNUMBER(BJ158),BJ158,0)</f>
        <v>1000</v>
      </c>
      <c r="BP158" s="116"/>
      <c r="BQ158" s="116"/>
      <c r="BR158" s="116"/>
      <c r="BS158" s="116"/>
    </row>
    <row r="160" spans="1:79" ht="13.5" customHeight="1" x14ac:dyDescent="0.2">
      <c r="A160" s="29" t="s">
        <v>246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5" customHeight="1" x14ac:dyDescent="0.2">
      <c r="A161" s="44" t="s">
        <v>213</v>
      </c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</row>
    <row r="162" spans="1:79" ht="15" customHeight="1" x14ac:dyDescent="0.2">
      <c r="A162" s="27" t="s">
        <v>6</v>
      </c>
      <c r="B162" s="27"/>
      <c r="C162" s="27"/>
      <c r="D162" s="27"/>
      <c r="E162" s="27"/>
      <c r="F162" s="27"/>
      <c r="G162" s="27" t="s">
        <v>126</v>
      </c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 t="s">
        <v>13</v>
      </c>
      <c r="U162" s="27"/>
      <c r="V162" s="27"/>
      <c r="W162" s="27"/>
      <c r="X162" s="27"/>
      <c r="Y162" s="27"/>
      <c r="Z162" s="27"/>
      <c r="AA162" s="36" t="s">
        <v>235</v>
      </c>
      <c r="AB162" s="76"/>
      <c r="AC162" s="76"/>
      <c r="AD162" s="76"/>
      <c r="AE162" s="76"/>
      <c r="AF162" s="76"/>
      <c r="AG162" s="76"/>
      <c r="AH162" s="76"/>
      <c r="AI162" s="76"/>
      <c r="AJ162" s="76"/>
      <c r="AK162" s="76"/>
      <c r="AL162" s="76"/>
      <c r="AM162" s="76"/>
      <c r="AN162" s="76"/>
      <c r="AO162" s="77"/>
      <c r="AP162" s="36" t="s">
        <v>240</v>
      </c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  <c r="BA162" s="37"/>
      <c r="BB162" s="37"/>
      <c r="BC162" s="37"/>
      <c r="BD162" s="38"/>
    </row>
    <row r="163" spans="1:79" ht="32.1" customHeight="1" x14ac:dyDescent="0.2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 t="s">
        <v>4</v>
      </c>
      <c r="AB163" s="27"/>
      <c r="AC163" s="27"/>
      <c r="AD163" s="27"/>
      <c r="AE163" s="27"/>
      <c r="AF163" s="27" t="s">
        <v>3</v>
      </c>
      <c r="AG163" s="27"/>
      <c r="AH163" s="27"/>
      <c r="AI163" s="27"/>
      <c r="AJ163" s="27"/>
      <c r="AK163" s="27" t="s">
        <v>89</v>
      </c>
      <c r="AL163" s="27"/>
      <c r="AM163" s="27"/>
      <c r="AN163" s="27"/>
      <c r="AO163" s="27"/>
      <c r="AP163" s="27" t="s">
        <v>4</v>
      </c>
      <c r="AQ163" s="27"/>
      <c r="AR163" s="27"/>
      <c r="AS163" s="27"/>
      <c r="AT163" s="27"/>
      <c r="AU163" s="27" t="s">
        <v>3</v>
      </c>
      <c r="AV163" s="27"/>
      <c r="AW163" s="27"/>
      <c r="AX163" s="27"/>
      <c r="AY163" s="27"/>
      <c r="AZ163" s="27" t="s">
        <v>96</v>
      </c>
      <c r="BA163" s="27"/>
      <c r="BB163" s="27"/>
      <c r="BC163" s="27"/>
      <c r="BD163" s="27"/>
    </row>
    <row r="164" spans="1:79" ht="15" customHeight="1" x14ac:dyDescent="0.2">
      <c r="A164" s="27">
        <v>1</v>
      </c>
      <c r="B164" s="27"/>
      <c r="C164" s="27"/>
      <c r="D164" s="27"/>
      <c r="E164" s="27"/>
      <c r="F164" s="27"/>
      <c r="G164" s="27">
        <v>2</v>
      </c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>
        <v>3</v>
      </c>
      <c r="U164" s="27"/>
      <c r="V164" s="27"/>
      <c r="W164" s="27"/>
      <c r="X164" s="27"/>
      <c r="Y164" s="27"/>
      <c r="Z164" s="27"/>
      <c r="AA164" s="27">
        <v>4</v>
      </c>
      <c r="AB164" s="27"/>
      <c r="AC164" s="27"/>
      <c r="AD164" s="27"/>
      <c r="AE164" s="27"/>
      <c r="AF164" s="27">
        <v>5</v>
      </c>
      <c r="AG164" s="27"/>
      <c r="AH164" s="27"/>
      <c r="AI164" s="27"/>
      <c r="AJ164" s="27"/>
      <c r="AK164" s="27">
        <v>6</v>
      </c>
      <c r="AL164" s="27"/>
      <c r="AM164" s="27"/>
      <c r="AN164" s="27"/>
      <c r="AO164" s="27"/>
      <c r="AP164" s="27">
        <v>7</v>
      </c>
      <c r="AQ164" s="27"/>
      <c r="AR164" s="27"/>
      <c r="AS164" s="27"/>
      <c r="AT164" s="27"/>
      <c r="AU164" s="27">
        <v>8</v>
      </c>
      <c r="AV164" s="27"/>
      <c r="AW164" s="27"/>
      <c r="AX164" s="27"/>
      <c r="AY164" s="27"/>
      <c r="AZ164" s="27">
        <v>9</v>
      </c>
      <c r="BA164" s="27"/>
      <c r="BB164" s="27"/>
      <c r="BC164" s="27"/>
      <c r="BD164" s="27"/>
    </row>
    <row r="165" spans="1:79" s="1" customFormat="1" ht="12" hidden="1" customHeight="1" x14ac:dyDescent="0.2">
      <c r="A165" s="26" t="s">
        <v>69</v>
      </c>
      <c r="B165" s="26"/>
      <c r="C165" s="26"/>
      <c r="D165" s="26"/>
      <c r="E165" s="26"/>
      <c r="F165" s="26"/>
      <c r="G165" s="61" t="s">
        <v>57</v>
      </c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 t="s">
        <v>79</v>
      </c>
      <c r="U165" s="61"/>
      <c r="V165" s="61"/>
      <c r="W165" s="61"/>
      <c r="X165" s="61"/>
      <c r="Y165" s="61"/>
      <c r="Z165" s="61"/>
      <c r="AA165" s="30" t="s">
        <v>60</v>
      </c>
      <c r="AB165" s="30"/>
      <c r="AC165" s="30"/>
      <c r="AD165" s="30"/>
      <c r="AE165" s="30"/>
      <c r="AF165" s="30" t="s">
        <v>61</v>
      </c>
      <c r="AG165" s="30"/>
      <c r="AH165" s="30"/>
      <c r="AI165" s="30"/>
      <c r="AJ165" s="30"/>
      <c r="AK165" s="50" t="s">
        <v>122</v>
      </c>
      <c r="AL165" s="50"/>
      <c r="AM165" s="50"/>
      <c r="AN165" s="50"/>
      <c r="AO165" s="50"/>
      <c r="AP165" s="30" t="s">
        <v>62</v>
      </c>
      <c r="AQ165" s="30"/>
      <c r="AR165" s="30"/>
      <c r="AS165" s="30"/>
      <c r="AT165" s="30"/>
      <c r="AU165" s="30" t="s">
        <v>63</v>
      </c>
      <c r="AV165" s="30"/>
      <c r="AW165" s="30"/>
      <c r="AX165" s="30"/>
      <c r="AY165" s="30"/>
      <c r="AZ165" s="50" t="s">
        <v>122</v>
      </c>
      <c r="BA165" s="50"/>
      <c r="BB165" s="50"/>
      <c r="BC165" s="50"/>
      <c r="BD165" s="50"/>
      <c r="CA165" s="1" t="s">
        <v>46</v>
      </c>
    </row>
    <row r="166" spans="1:79" s="99" customFormat="1" ht="51" customHeight="1" x14ac:dyDescent="0.2">
      <c r="A166" s="110">
        <v>1</v>
      </c>
      <c r="B166" s="110"/>
      <c r="C166" s="110"/>
      <c r="D166" s="110"/>
      <c r="E166" s="110"/>
      <c r="F166" s="110"/>
      <c r="G166" s="92" t="s">
        <v>196</v>
      </c>
      <c r="H166" s="93"/>
      <c r="I166" s="93"/>
      <c r="J166" s="93"/>
      <c r="K166" s="93"/>
      <c r="L166" s="93"/>
      <c r="M166" s="93"/>
      <c r="N166" s="93"/>
      <c r="O166" s="93"/>
      <c r="P166" s="93"/>
      <c r="Q166" s="93"/>
      <c r="R166" s="93"/>
      <c r="S166" s="94"/>
      <c r="T166" s="118" t="s">
        <v>197</v>
      </c>
      <c r="U166" s="93"/>
      <c r="V166" s="93"/>
      <c r="W166" s="93"/>
      <c r="X166" s="93"/>
      <c r="Y166" s="93"/>
      <c r="Z166" s="94"/>
      <c r="AA166" s="117">
        <v>0</v>
      </c>
      <c r="AB166" s="117"/>
      <c r="AC166" s="117"/>
      <c r="AD166" s="117"/>
      <c r="AE166" s="117"/>
      <c r="AF166" s="117">
        <v>0</v>
      </c>
      <c r="AG166" s="117"/>
      <c r="AH166" s="117"/>
      <c r="AI166" s="117"/>
      <c r="AJ166" s="117"/>
      <c r="AK166" s="117">
        <f>IF(ISNUMBER(AA166),AA166,0)+IF(ISNUMBER(AF166),AF166,0)</f>
        <v>0</v>
      </c>
      <c r="AL166" s="117"/>
      <c r="AM166" s="117"/>
      <c r="AN166" s="117"/>
      <c r="AO166" s="117"/>
      <c r="AP166" s="117">
        <v>0</v>
      </c>
      <c r="AQ166" s="117"/>
      <c r="AR166" s="117"/>
      <c r="AS166" s="117"/>
      <c r="AT166" s="117"/>
      <c r="AU166" s="117">
        <v>0</v>
      </c>
      <c r="AV166" s="117"/>
      <c r="AW166" s="117"/>
      <c r="AX166" s="117"/>
      <c r="AY166" s="117"/>
      <c r="AZ166" s="117">
        <f>IF(ISNUMBER(AP166),AP166,0)+IF(ISNUMBER(AU166),AU166,0)</f>
        <v>0</v>
      </c>
      <c r="BA166" s="117"/>
      <c r="BB166" s="117"/>
      <c r="BC166" s="117"/>
      <c r="BD166" s="117"/>
      <c r="CA166" s="99" t="s">
        <v>47</v>
      </c>
    </row>
    <row r="167" spans="1:79" s="6" customFormat="1" x14ac:dyDescent="0.2">
      <c r="A167" s="85"/>
      <c r="B167" s="85"/>
      <c r="C167" s="85"/>
      <c r="D167" s="85"/>
      <c r="E167" s="85"/>
      <c r="F167" s="85"/>
      <c r="G167" s="100" t="s">
        <v>147</v>
      </c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2"/>
      <c r="T167" s="119"/>
      <c r="U167" s="101"/>
      <c r="V167" s="101"/>
      <c r="W167" s="101"/>
      <c r="X167" s="101"/>
      <c r="Y167" s="101"/>
      <c r="Z167" s="102"/>
      <c r="AA167" s="116">
        <v>0</v>
      </c>
      <c r="AB167" s="116"/>
      <c r="AC167" s="116"/>
      <c r="AD167" s="116"/>
      <c r="AE167" s="116"/>
      <c r="AF167" s="116">
        <v>0</v>
      </c>
      <c r="AG167" s="116"/>
      <c r="AH167" s="116"/>
      <c r="AI167" s="116"/>
      <c r="AJ167" s="116"/>
      <c r="AK167" s="116">
        <f>IF(ISNUMBER(AA167),AA167,0)+IF(ISNUMBER(AF167),AF167,0)</f>
        <v>0</v>
      </c>
      <c r="AL167" s="116"/>
      <c r="AM167" s="116"/>
      <c r="AN167" s="116"/>
      <c r="AO167" s="116"/>
      <c r="AP167" s="116">
        <v>0</v>
      </c>
      <c r="AQ167" s="116"/>
      <c r="AR167" s="116"/>
      <c r="AS167" s="116"/>
      <c r="AT167" s="116"/>
      <c r="AU167" s="116">
        <v>0</v>
      </c>
      <c r="AV167" s="116"/>
      <c r="AW167" s="116"/>
      <c r="AX167" s="116"/>
      <c r="AY167" s="116"/>
      <c r="AZ167" s="116">
        <f>IF(ISNUMBER(AP167),AP167,0)+IF(ISNUMBER(AU167),AU167,0)</f>
        <v>0</v>
      </c>
      <c r="BA167" s="116"/>
      <c r="BB167" s="116"/>
      <c r="BC167" s="116"/>
      <c r="BD167" s="116"/>
    </row>
    <row r="170" spans="1:79" ht="14.25" customHeight="1" x14ac:dyDescent="0.2">
      <c r="A170" s="29" t="s">
        <v>247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</row>
    <row r="171" spans="1:79" ht="15" customHeight="1" x14ac:dyDescent="0.2">
      <c r="A171" s="44" t="s">
        <v>213</v>
      </c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75"/>
      <c r="AB171" s="75"/>
      <c r="AC171" s="75"/>
      <c r="AD171" s="75"/>
      <c r="AE171" s="75"/>
      <c r="AF171" s="75"/>
      <c r="AG171" s="75"/>
      <c r="AH171" s="75"/>
      <c r="AI171" s="75"/>
      <c r="AJ171" s="75"/>
      <c r="AK171" s="75"/>
      <c r="AL171" s="75"/>
      <c r="AM171" s="75"/>
      <c r="AN171" s="75"/>
      <c r="AO171" s="75"/>
      <c r="AP171" s="75"/>
      <c r="AQ171" s="75"/>
      <c r="AR171" s="75"/>
      <c r="AS171" s="75"/>
      <c r="AT171" s="75"/>
      <c r="AU171" s="75"/>
      <c r="AV171" s="75"/>
      <c r="AW171" s="75"/>
      <c r="AX171" s="75"/>
      <c r="AY171" s="75"/>
      <c r="AZ171" s="75"/>
      <c r="BA171" s="75"/>
      <c r="BB171" s="75"/>
      <c r="BC171" s="75"/>
      <c r="BD171" s="75"/>
      <c r="BE171" s="75"/>
      <c r="BF171" s="75"/>
      <c r="BG171" s="75"/>
      <c r="BH171" s="75"/>
      <c r="BI171" s="75"/>
      <c r="BJ171" s="75"/>
      <c r="BK171" s="75"/>
      <c r="BL171" s="75"/>
      <c r="BM171" s="75"/>
    </row>
    <row r="172" spans="1:79" ht="23.1" customHeight="1" x14ac:dyDescent="0.2">
      <c r="A172" s="27" t="s">
        <v>128</v>
      </c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54" t="s">
        <v>129</v>
      </c>
      <c r="O172" s="55"/>
      <c r="P172" s="55"/>
      <c r="Q172" s="55"/>
      <c r="R172" s="55"/>
      <c r="S172" s="55"/>
      <c r="T172" s="55"/>
      <c r="U172" s="56"/>
      <c r="V172" s="54" t="s">
        <v>130</v>
      </c>
      <c r="W172" s="55"/>
      <c r="X172" s="55"/>
      <c r="Y172" s="55"/>
      <c r="Z172" s="56"/>
      <c r="AA172" s="27" t="s">
        <v>214</v>
      </c>
      <c r="AB172" s="27"/>
      <c r="AC172" s="27"/>
      <c r="AD172" s="27"/>
      <c r="AE172" s="27"/>
      <c r="AF172" s="27"/>
      <c r="AG172" s="27"/>
      <c r="AH172" s="27"/>
      <c r="AI172" s="27"/>
      <c r="AJ172" s="27" t="s">
        <v>217</v>
      </c>
      <c r="AK172" s="27"/>
      <c r="AL172" s="27"/>
      <c r="AM172" s="27"/>
      <c r="AN172" s="27"/>
      <c r="AO172" s="27"/>
      <c r="AP172" s="27"/>
      <c r="AQ172" s="27"/>
      <c r="AR172" s="27"/>
      <c r="AS172" s="27" t="s">
        <v>224</v>
      </c>
      <c r="AT172" s="27"/>
      <c r="AU172" s="27"/>
      <c r="AV172" s="27"/>
      <c r="AW172" s="27"/>
      <c r="AX172" s="27"/>
      <c r="AY172" s="27"/>
      <c r="AZ172" s="27"/>
      <c r="BA172" s="27"/>
      <c r="BB172" s="27" t="s">
        <v>235</v>
      </c>
      <c r="BC172" s="27"/>
      <c r="BD172" s="27"/>
      <c r="BE172" s="27"/>
      <c r="BF172" s="27"/>
      <c r="BG172" s="27"/>
      <c r="BH172" s="27"/>
      <c r="BI172" s="27"/>
      <c r="BJ172" s="27"/>
      <c r="BK172" s="27" t="s">
        <v>240</v>
      </c>
      <c r="BL172" s="27"/>
      <c r="BM172" s="27"/>
      <c r="BN172" s="27"/>
      <c r="BO172" s="27"/>
      <c r="BP172" s="27"/>
      <c r="BQ172" s="27"/>
      <c r="BR172" s="27"/>
      <c r="BS172" s="27"/>
    </row>
    <row r="173" spans="1:79" ht="95.25" customHeight="1" x14ac:dyDescent="0.2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57"/>
      <c r="O173" s="58"/>
      <c r="P173" s="58"/>
      <c r="Q173" s="58"/>
      <c r="R173" s="58"/>
      <c r="S173" s="58"/>
      <c r="T173" s="58"/>
      <c r="U173" s="59"/>
      <c r="V173" s="57"/>
      <c r="W173" s="58"/>
      <c r="X173" s="58"/>
      <c r="Y173" s="58"/>
      <c r="Z173" s="59"/>
      <c r="AA173" s="74" t="s">
        <v>133</v>
      </c>
      <c r="AB173" s="74"/>
      <c r="AC173" s="74"/>
      <c r="AD173" s="74"/>
      <c r="AE173" s="74"/>
      <c r="AF173" s="74" t="s">
        <v>134</v>
      </c>
      <c r="AG173" s="74"/>
      <c r="AH173" s="74"/>
      <c r="AI173" s="74"/>
      <c r="AJ173" s="74" t="s">
        <v>133</v>
      </c>
      <c r="AK173" s="74"/>
      <c r="AL173" s="74"/>
      <c r="AM173" s="74"/>
      <c r="AN173" s="74"/>
      <c r="AO173" s="74" t="s">
        <v>134</v>
      </c>
      <c r="AP173" s="74"/>
      <c r="AQ173" s="74"/>
      <c r="AR173" s="74"/>
      <c r="AS173" s="74" t="s">
        <v>133</v>
      </c>
      <c r="AT173" s="74"/>
      <c r="AU173" s="74"/>
      <c r="AV173" s="74"/>
      <c r="AW173" s="74"/>
      <c r="AX173" s="74" t="s">
        <v>134</v>
      </c>
      <c r="AY173" s="74"/>
      <c r="AZ173" s="74"/>
      <c r="BA173" s="74"/>
      <c r="BB173" s="74" t="s">
        <v>133</v>
      </c>
      <c r="BC173" s="74"/>
      <c r="BD173" s="74"/>
      <c r="BE173" s="74"/>
      <c r="BF173" s="74"/>
      <c r="BG173" s="74" t="s">
        <v>134</v>
      </c>
      <c r="BH173" s="74"/>
      <c r="BI173" s="74"/>
      <c r="BJ173" s="74"/>
      <c r="BK173" s="74" t="s">
        <v>133</v>
      </c>
      <c r="BL173" s="74"/>
      <c r="BM173" s="74"/>
      <c r="BN173" s="74"/>
      <c r="BO173" s="74"/>
      <c r="BP173" s="74" t="s">
        <v>134</v>
      </c>
      <c r="BQ173" s="74"/>
      <c r="BR173" s="74"/>
      <c r="BS173" s="74"/>
    </row>
    <row r="174" spans="1:79" ht="15" customHeight="1" x14ac:dyDescent="0.2">
      <c r="A174" s="27">
        <v>1</v>
      </c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36">
        <v>2</v>
      </c>
      <c r="O174" s="37"/>
      <c r="P174" s="37"/>
      <c r="Q174" s="37"/>
      <c r="R174" s="37"/>
      <c r="S174" s="37"/>
      <c r="T174" s="37"/>
      <c r="U174" s="38"/>
      <c r="V174" s="27">
        <v>3</v>
      </c>
      <c r="W174" s="27"/>
      <c r="X174" s="27"/>
      <c r="Y174" s="27"/>
      <c r="Z174" s="27"/>
      <c r="AA174" s="27">
        <v>4</v>
      </c>
      <c r="AB174" s="27"/>
      <c r="AC174" s="27"/>
      <c r="AD174" s="27"/>
      <c r="AE174" s="27"/>
      <c r="AF174" s="27">
        <v>5</v>
      </c>
      <c r="AG174" s="27"/>
      <c r="AH174" s="27"/>
      <c r="AI174" s="27"/>
      <c r="AJ174" s="27">
        <v>6</v>
      </c>
      <c r="AK174" s="27"/>
      <c r="AL174" s="27"/>
      <c r="AM174" s="27"/>
      <c r="AN174" s="27"/>
      <c r="AO174" s="27">
        <v>7</v>
      </c>
      <c r="AP174" s="27"/>
      <c r="AQ174" s="27"/>
      <c r="AR174" s="27"/>
      <c r="AS174" s="27">
        <v>8</v>
      </c>
      <c r="AT174" s="27"/>
      <c r="AU174" s="27"/>
      <c r="AV174" s="27"/>
      <c r="AW174" s="27"/>
      <c r="AX174" s="27">
        <v>9</v>
      </c>
      <c r="AY174" s="27"/>
      <c r="AZ174" s="27"/>
      <c r="BA174" s="27"/>
      <c r="BB174" s="27">
        <v>10</v>
      </c>
      <c r="BC174" s="27"/>
      <c r="BD174" s="27"/>
      <c r="BE174" s="27"/>
      <c r="BF174" s="27"/>
      <c r="BG174" s="27">
        <v>11</v>
      </c>
      <c r="BH174" s="27"/>
      <c r="BI174" s="27"/>
      <c r="BJ174" s="27"/>
      <c r="BK174" s="27">
        <v>12</v>
      </c>
      <c r="BL174" s="27"/>
      <c r="BM174" s="27"/>
      <c r="BN174" s="27"/>
      <c r="BO174" s="27"/>
      <c r="BP174" s="27">
        <v>13</v>
      </c>
      <c r="BQ174" s="27"/>
      <c r="BR174" s="27"/>
      <c r="BS174" s="27"/>
    </row>
    <row r="175" spans="1:79" s="1" customFormat="1" ht="12" hidden="1" customHeight="1" x14ac:dyDescent="0.2">
      <c r="A175" s="61" t="s">
        <v>146</v>
      </c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26" t="s">
        <v>131</v>
      </c>
      <c r="O175" s="26"/>
      <c r="P175" s="26"/>
      <c r="Q175" s="26"/>
      <c r="R175" s="26"/>
      <c r="S175" s="26"/>
      <c r="T175" s="26"/>
      <c r="U175" s="26"/>
      <c r="V175" s="26" t="s">
        <v>132</v>
      </c>
      <c r="W175" s="26"/>
      <c r="X175" s="26"/>
      <c r="Y175" s="26"/>
      <c r="Z175" s="26"/>
      <c r="AA175" s="30" t="s">
        <v>65</v>
      </c>
      <c r="AB175" s="30"/>
      <c r="AC175" s="30"/>
      <c r="AD175" s="30"/>
      <c r="AE175" s="30"/>
      <c r="AF175" s="30" t="s">
        <v>66</v>
      </c>
      <c r="AG175" s="30"/>
      <c r="AH175" s="30"/>
      <c r="AI175" s="30"/>
      <c r="AJ175" s="30" t="s">
        <v>67</v>
      </c>
      <c r="AK175" s="30"/>
      <c r="AL175" s="30"/>
      <c r="AM175" s="30"/>
      <c r="AN175" s="30"/>
      <c r="AO175" s="30" t="s">
        <v>68</v>
      </c>
      <c r="AP175" s="30"/>
      <c r="AQ175" s="30"/>
      <c r="AR175" s="30"/>
      <c r="AS175" s="30" t="s">
        <v>58</v>
      </c>
      <c r="AT175" s="30"/>
      <c r="AU175" s="30"/>
      <c r="AV175" s="30"/>
      <c r="AW175" s="30"/>
      <c r="AX175" s="30" t="s">
        <v>59</v>
      </c>
      <c r="AY175" s="30"/>
      <c r="AZ175" s="30"/>
      <c r="BA175" s="30"/>
      <c r="BB175" s="30" t="s">
        <v>60</v>
      </c>
      <c r="BC175" s="30"/>
      <c r="BD175" s="30"/>
      <c r="BE175" s="30"/>
      <c r="BF175" s="30"/>
      <c r="BG175" s="30" t="s">
        <v>61</v>
      </c>
      <c r="BH175" s="30"/>
      <c r="BI175" s="30"/>
      <c r="BJ175" s="30"/>
      <c r="BK175" s="30" t="s">
        <v>62</v>
      </c>
      <c r="BL175" s="30"/>
      <c r="BM175" s="30"/>
      <c r="BN175" s="30"/>
      <c r="BO175" s="30"/>
      <c r="BP175" s="30" t="s">
        <v>63</v>
      </c>
      <c r="BQ175" s="30"/>
      <c r="BR175" s="30"/>
      <c r="BS175" s="30"/>
      <c r="CA175" s="1" t="s">
        <v>48</v>
      </c>
    </row>
    <row r="176" spans="1:79" s="99" customFormat="1" ht="63.75" customHeight="1" x14ac:dyDescent="0.2">
      <c r="A176" s="92" t="s">
        <v>198</v>
      </c>
      <c r="B176" s="93"/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4"/>
      <c r="N176" s="89" t="s">
        <v>199</v>
      </c>
      <c r="O176" s="90"/>
      <c r="P176" s="90"/>
      <c r="Q176" s="90"/>
      <c r="R176" s="90"/>
      <c r="S176" s="90"/>
      <c r="T176" s="90"/>
      <c r="U176" s="91"/>
      <c r="V176" s="120">
        <v>20868845</v>
      </c>
      <c r="W176" s="120"/>
      <c r="X176" s="120"/>
      <c r="Y176" s="120"/>
      <c r="Z176" s="120"/>
      <c r="AA176" s="120">
        <v>0</v>
      </c>
      <c r="AB176" s="120"/>
      <c r="AC176" s="120"/>
      <c r="AD176" s="120"/>
      <c r="AE176" s="120"/>
      <c r="AF176" s="120">
        <v>0</v>
      </c>
      <c r="AG176" s="120"/>
      <c r="AH176" s="120"/>
      <c r="AI176" s="120"/>
      <c r="AJ176" s="120">
        <v>1000</v>
      </c>
      <c r="AK176" s="120"/>
      <c r="AL176" s="120"/>
      <c r="AM176" s="120"/>
      <c r="AN176" s="120"/>
      <c r="AO176" s="120">
        <v>0</v>
      </c>
      <c r="AP176" s="120"/>
      <c r="AQ176" s="120"/>
      <c r="AR176" s="120"/>
      <c r="AS176" s="120">
        <v>1000</v>
      </c>
      <c r="AT176" s="120"/>
      <c r="AU176" s="120"/>
      <c r="AV176" s="120"/>
      <c r="AW176" s="120"/>
      <c r="AX176" s="120">
        <v>0</v>
      </c>
      <c r="AY176" s="120"/>
      <c r="AZ176" s="120"/>
      <c r="BA176" s="120"/>
      <c r="BB176" s="120">
        <v>0</v>
      </c>
      <c r="BC176" s="120"/>
      <c r="BD176" s="120"/>
      <c r="BE176" s="120"/>
      <c r="BF176" s="120"/>
      <c r="BG176" s="120">
        <v>0</v>
      </c>
      <c r="BH176" s="120"/>
      <c r="BI176" s="120"/>
      <c r="BJ176" s="120"/>
      <c r="BK176" s="120">
        <v>0</v>
      </c>
      <c r="BL176" s="120"/>
      <c r="BM176" s="120"/>
      <c r="BN176" s="120"/>
      <c r="BO176" s="120"/>
      <c r="BP176" s="121">
        <v>0</v>
      </c>
      <c r="BQ176" s="122"/>
      <c r="BR176" s="122"/>
      <c r="BS176" s="123"/>
      <c r="CA176" s="99" t="s">
        <v>49</v>
      </c>
    </row>
    <row r="177" spans="1:79" s="6" customFormat="1" ht="12.75" customHeight="1" x14ac:dyDescent="0.2">
      <c r="A177" s="100" t="s">
        <v>147</v>
      </c>
      <c r="B177" s="101"/>
      <c r="C177" s="101"/>
      <c r="D177" s="101"/>
      <c r="E177" s="101"/>
      <c r="F177" s="101"/>
      <c r="G177" s="101"/>
      <c r="H177" s="101"/>
      <c r="I177" s="101"/>
      <c r="J177" s="101"/>
      <c r="K177" s="101"/>
      <c r="L177" s="101"/>
      <c r="M177" s="102"/>
      <c r="N177" s="86"/>
      <c r="O177" s="87"/>
      <c r="P177" s="87"/>
      <c r="Q177" s="87"/>
      <c r="R177" s="87"/>
      <c r="S177" s="87"/>
      <c r="T177" s="87"/>
      <c r="U177" s="88"/>
      <c r="V177" s="124"/>
      <c r="W177" s="124"/>
      <c r="X177" s="124"/>
      <c r="Y177" s="124"/>
      <c r="Z177" s="124"/>
      <c r="AA177" s="124">
        <v>0</v>
      </c>
      <c r="AB177" s="124"/>
      <c r="AC177" s="124"/>
      <c r="AD177" s="124"/>
      <c r="AE177" s="124"/>
      <c r="AF177" s="124"/>
      <c r="AG177" s="124"/>
      <c r="AH177" s="124"/>
      <c r="AI177" s="124"/>
      <c r="AJ177" s="124">
        <v>1000</v>
      </c>
      <c r="AK177" s="124"/>
      <c r="AL177" s="124"/>
      <c r="AM177" s="124"/>
      <c r="AN177" s="124"/>
      <c r="AO177" s="124"/>
      <c r="AP177" s="124"/>
      <c r="AQ177" s="124"/>
      <c r="AR177" s="124"/>
      <c r="AS177" s="124">
        <v>1000</v>
      </c>
      <c r="AT177" s="124"/>
      <c r="AU177" s="124"/>
      <c r="AV177" s="124"/>
      <c r="AW177" s="124"/>
      <c r="AX177" s="124"/>
      <c r="AY177" s="124"/>
      <c r="AZ177" s="124"/>
      <c r="BA177" s="124"/>
      <c r="BB177" s="124">
        <v>0</v>
      </c>
      <c r="BC177" s="124"/>
      <c r="BD177" s="124"/>
      <c r="BE177" s="124"/>
      <c r="BF177" s="124"/>
      <c r="BG177" s="124"/>
      <c r="BH177" s="124"/>
      <c r="BI177" s="124"/>
      <c r="BJ177" s="124"/>
      <c r="BK177" s="124">
        <v>0</v>
      </c>
      <c r="BL177" s="124"/>
      <c r="BM177" s="124"/>
      <c r="BN177" s="124"/>
      <c r="BO177" s="124"/>
      <c r="BP177" s="125"/>
      <c r="BQ177" s="126"/>
      <c r="BR177" s="126"/>
      <c r="BS177" s="127"/>
    </row>
    <row r="180" spans="1:79" ht="35.25" customHeight="1" x14ac:dyDescent="0.2">
      <c r="A180" s="29" t="s">
        <v>248</v>
      </c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</row>
    <row r="181" spans="1:79" ht="15" x14ac:dyDescent="0.2">
      <c r="A181" s="60"/>
      <c r="B181" s="60"/>
      <c r="C181" s="60"/>
      <c r="D181" s="60"/>
      <c r="E181" s="60"/>
      <c r="F181" s="60"/>
      <c r="G181" s="60"/>
      <c r="H181" s="60"/>
      <c r="I181" s="60"/>
      <c r="J181" s="60"/>
      <c r="K181" s="60"/>
      <c r="L181" s="60"/>
      <c r="M181" s="60"/>
      <c r="N181" s="60"/>
      <c r="O181" s="60"/>
      <c r="P181" s="60"/>
      <c r="Q181" s="60"/>
      <c r="R181" s="60"/>
      <c r="S181" s="60"/>
      <c r="T181" s="60"/>
      <c r="U181" s="60"/>
      <c r="V181" s="60"/>
      <c r="W181" s="60"/>
      <c r="X181" s="60"/>
      <c r="Y181" s="60"/>
      <c r="Z181" s="60"/>
      <c r="AA181" s="60"/>
      <c r="AB181" s="60"/>
      <c r="AC181" s="60"/>
      <c r="AD181" s="60"/>
      <c r="AE181" s="60"/>
      <c r="AF181" s="60"/>
      <c r="AG181" s="60"/>
      <c r="AH181" s="60"/>
      <c r="AI181" s="60"/>
      <c r="AJ181" s="60"/>
      <c r="AK181" s="60"/>
      <c r="AL181" s="60"/>
      <c r="AM181" s="60"/>
      <c r="AN181" s="60"/>
      <c r="AO181" s="60"/>
      <c r="AP181" s="60"/>
      <c r="AQ181" s="60"/>
      <c r="AR181" s="60"/>
      <c r="AS181" s="60"/>
      <c r="AT181" s="60"/>
      <c r="AU181" s="60"/>
      <c r="AV181" s="60"/>
      <c r="AW181" s="60"/>
      <c r="AX181" s="60"/>
      <c r="AY181" s="60"/>
      <c r="AZ181" s="60"/>
      <c r="BA181" s="60"/>
      <c r="BB181" s="60"/>
      <c r="BC181" s="60"/>
      <c r="BD181" s="60"/>
      <c r="BE181" s="60"/>
      <c r="BF181" s="60"/>
      <c r="BG181" s="60"/>
      <c r="BH181" s="60"/>
      <c r="BI181" s="60"/>
      <c r="BJ181" s="60"/>
      <c r="BK181" s="60"/>
      <c r="BL181" s="60"/>
    </row>
    <row r="182" spans="1:79" ht="1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</row>
    <row r="184" spans="1:79" ht="28.5" customHeight="1" x14ac:dyDescent="0.2">
      <c r="A184" s="34" t="s">
        <v>231</v>
      </c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4"/>
      <c r="BH184" s="34"/>
      <c r="BI184" s="34"/>
      <c r="BJ184" s="34"/>
      <c r="BK184" s="34"/>
      <c r="BL184" s="34"/>
    </row>
    <row r="185" spans="1:79" ht="14.25" customHeight="1" x14ac:dyDescent="0.2">
      <c r="A185" s="29" t="s">
        <v>215</v>
      </c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</row>
    <row r="186" spans="1:79" ht="15" customHeight="1" x14ac:dyDescent="0.2">
      <c r="A186" s="31" t="s">
        <v>213</v>
      </c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  <c r="BG186" s="31"/>
      <c r="BH186" s="31"/>
      <c r="BI186" s="31"/>
      <c r="BJ186" s="31"/>
      <c r="BK186" s="31"/>
      <c r="BL186" s="31"/>
    </row>
    <row r="187" spans="1:79" ht="42.95" customHeight="1" x14ac:dyDescent="0.2">
      <c r="A187" s="74" t="s">
        <v>135</v>
      </c>
      <c r="B187" s="74"/>
      <c r="C187" s="74"/>
      <c r="D187" s="74"/>
      <c r="E187" s="74"/>
      <c r="F187" s="74"/>
      <c r="G187" s="27" t="s">
        <v>19</v>
      </c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 t="s">
        <v>15</v>
      </c>
      <c r="U187" s="27"/>
      <c r="V187" s="27"/>
      <c r="W187" s="27"/>
      <c r="X187" s="27"/>
      <c r="Y187" s="27"/>
      <c r="Z187" s="27" t="s">
        <v>14</v>
      </c>
      <c r="AA187" s="27"/>
      <c r="AB187" s="27"/>
      <c r="AC187" s="27"/>
      <c r="AD187" s="27"/>
      <c r="AE187" s="27" t="s">
        <v>136</v>
      </c>
      <c r="AF187" s="27"/>
      <c r="AG187" s="27"/>
      <c r="AH187" s="27"/>
      <c r="AI187" s="27"/>
      <c r="AJ187" s="27"/>
      <c r="AK187" s="27" t="s">
        <v>137</v>
      </c>
      <c r="AL187" s="27"/>
      <c r="AM187" s="27"/>
      <c r="AN187" s="27"/>
      <c r="AO187" s="27"/>
      <c r="AP187" s="27"/>
      <c r="AQ187" s="27" t="s">
        <v>138</v>
      </c>
      <c r="AR187" s="27"/>
      <c r="AS187" s="27"/>
      <c r="AT187" s="27"/>
      <c r="AU187" s="27"/>
      <c r="AV187" s="27"/>
      <c r="AW187" s="27" t="s">
        <v>98</v>
      </c>
      <c r="AX187" s="27"/>
      <c r="AY187" s="27"/>
      <c r="AZ187" s="27"/>
      <c r="BA187" s="27"/>
      <c r="BB187" s="27"/>
      <c r="BC187" s="27"/>
      <c r="BD187" s="27"/>
      <c r="BE187" s="27"/>
      <c r="BF187" s="27"/>
      <c r="BG187" s="27" t="s">
        <v>139</v>
      </c>
      <c r="BH187" s="27"/>
      <c r="BI187" s="27"/>
      <c r="BJ187" s="27"/>
      <c r="BK187" s="27"/>
      <c r="BL187" s="27"/>
    </row>
    <row r="188" spans="1:79" ht="39.950000000000003" customHeight="1" x14ac:dyDescent="0.2">
      <c r="A188" s="74"/>
      <c r="B188" s="74"/>
      <c r="C188" s="74"/>
      <c r="D188" s="74"/>
      <c r="E188" s="74"/>
      <c r="F188" s="74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27"/>
      <c r="AS188" s="27"/>
      <c r="AT188" s="27"/>
      <c r="AU188" s="27"/>
      <c r="AV188" s="27"/>
      <c r="AW188" s="27" t="s">
        <v>17</v>
      </c>
      <c r="AX188" s="27"/>
      <c r="AY188" s="27"/>
      <c r="AZ188" s="27"/>
      <c r="BA188" s="27"/>
      <c r="BB188" s="27" t="s">
        <v>16</v>
      </c>
      <c r="BC188" s="27"/>
      <c r="BD188" s="27"/>
      <c r="BE188" s="27"/>
      <c r="BF188" s="27"/>
      <c r="BG188" s="27"/>
      <c r="BH188" s="27"/>
      <c r="BI188" s="27"/>
      <c r="BJ188" s="27"/>
      <c r="BK188" s="27"/>
      <c r="BL188" s="27"/>
    </row>
    <row r="189" spans="1:79" ht="15" customHeight="1" x14ac:dyDescent="0.2">
      <c r="A189" s="27">
        <v>1</v>
      </c>
      <c r="B189" s="27"/>
      <c r="C189" s="27"/>
      <c r="D189" s="27"/>
      <c r="E189" s="27"/>
      <c r="F189" s="27"/>
      <c r="G189" s="27">
        <v>2</v>
      </c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>
        <v>3</v>
      </c>
      <c r="U189" s="27"/>
      <c r="V189" s="27"/>
      <c r="W189" s="27"/>
      <c r="X189" s="27"/>
      <c r="Y189" s="27"/>
      <c r="Z189" s="27">
        <v>4</v>
      </c>
      <c r="AA189" s="27"/>
      <c r="AB189" s="27"/>
      <c r="AC189" s="27"/>
      <c r="AD189" s="27"/>
      <c r="AE189" s="27">
        <v>5</v>
      </c>
      <c r="AF189" s="27"/>
      <c r="AG189" s="27"/>
      <c r="AH189" s="27"/>
      <c r="AI189" s="27"/>
      <c r="AJ189" s="27"/>
      <c r="AK189" s="27">
        <v>6</v>
      </c>
      <c r="AL189" s="27"/>
      <c r="AM189" s="27"/>
      <c r="AN189" s="27"/>
      <c r="AO189" s="27"/>
      <c r="AP189" s="27"/>
      <c r="AQ189" s="27">
        <v>7</v>
      </c>
      <c r="AR189" s="27"/>
      <c r="AS189" s="27"/>
      <c r="AT189" s="27"/>
      <c r="AU189" s="27"/>
      <c r="AV189" s="27"/>
      <c r="AW189" s="27">
        <v>8</v>
      </c>
      <c r="AX189" s="27"/>
      <c r="AY189" s="27"/>
      <c r="AZ189" s="27"/>
      <c r="BA189" s="27"/>
      <c r="BB189" s="27">
        <v>9</v>
      </c>
      <c r="BC189" s="27"/>
      <c r="BD189" s="27"/>
      <c r="BE189" s="27"/>
      <c r="BF189" s="27"/>
      <c r="BG189" s="27">
        <v>10</v>
      </c>
      <c r="BH189" s="27"/>
      <c r="BI189" s="27"/>
      <c r="BJ189" s="27"/>
      <c r="BK189" s="27"/>
      <c r="BL189" s="27"/>
    </row>
    <row r="190" spans="1:79" s="1" customFormat="1" ht="12" hidden="1" customHeight="1" x14ac:dyDescent="0.2">
      <c r="A190" s="26" t="s">
        <v>64</v>
      </c>
      <c r="B190" s="26"/>
      <c r="C190" s="26"/>
      <c r="D190" s="26"/>
      <c r="E190" s="26"/>
      <c r="F190" s="26"/>
      <c r="G190" s="61" t="s">
        <v>57</v>
      </c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30" t="s">
        <v>80</v>
      </c>
      <c r="U190" s="30"/>
      <c r="V190" s="30"/>
      <c r="W190" s="30"/>
      <c r="X190" s="30"/>
      <c r="Y190" s="30"/>
      <c r="Z190" s="30" t="s">
        <v>81</v>
      </c>
      <c r="AA190" s="30"/>
      <c r="AB190" s="30"/>
      <c r="AC190" s="30"/>
      <c r="AD190" s="30"/>
      <c r="AE190" s="30" t="s">
        <v>82</v>
      </c>
      <c r="AF190" s="30"/>
      <c r="AG190" s="30"/>
      <c r="AH190" s="30"/>
      <c r="AI190" s="30"/>
      <c r="AJ190" s="30"/>
      <c r="AK190" s="30" t="s">
        <v>83</v>
      </c>
      <c r="AL190" s="30"/>
      <c r="AM190" s="30"/>
      <c r="AN190" s="30"/>
      <c r="AO190" s="30"/>
      <c r="AP190" s="30"/>
      <c r="AQ190" s="78" t="s">
        <v>99</v>
      </c>
      <c r="AR190" s="30"/>
      <c r="AS190" s="30"/>
      <c r="AT190" s="30"/>
      <c r="AU190" s="30"/>
      <c r="AV190" s="30"/>
      <c r="AW190" s="30" t="s">
        <v>84</v>
      </c>
      <c r="AX190" s="30"/>
      <c r="AY190" s="30"/>
      <c r="AZ190" s="30"/>
      <c r="BA190" s="30"/>
      <c r="BB190" s="30" t="s">
        <v>85</v>
      </c>
      <c r="BC190" s="30"/>
      <c r="BD190" s="30"/>
      <c r="BE190" s="30"/>
      <c r="BF190" s="30"/>
      <c r="BG190" s="78" t="s">
        <v>100</v>
      </c>
      <c r="BH190" s="30"/>
      <c r="BI190" s="30"/>
      <c r="BJ190" s="30"/>
      <c r="BK190" s="30"/>
      <c r="BL190" s="30"/>
      <c r="CA190" s="1" t="s">
        <v>50</v>
      </c>
    </row>
    <row r="191" spans="1:79" s="6" customFormat="1" ht="12.75" customHeight="1" x14ac:dyDescent="0.2">
      <c r="A191" s="85"/>
      <c r="B191" s="85"/>
      <c r="C191" s="85"/>
      <c r="D191" s="85"/>
      <c r="E191" s="85"/>
      <c r="F191" s="85"/>
      <c r="G191" s="128" t="s">
        <v>147</v>
      </c>
      <c r="H191" s="128"/>
      <c r="I191" s="128"/>
      <c r="J191" s="128"/>
      <c r="K191" s="128"/>
      <c r="L191" s="128"/>
      <c r="M191" s="128"/>
      <c r="N191" s="128"/>
      <c r="O191" s="128"/>
      <c r="P191" s="128"/>
      <c r="Q191" s="128"/>
      <c r="R191" s="128"/>
      <c r="S191" s="128"/>
      <c r="T191" s="116"/>
      <c r="U191" s="116"/>
      <c r="V191" s="116"/>
      <c r="W191" s="116"/>
      <c r="X191" s="116"/>
      <c r="Y191" s="116"/>
      <c r="Z191" s="116"/>
      <c r="AA191" s="116"/>
      <c r="AB191" s="116"/>
      <c r="AC191" s="116"/>
      <c r="AD191" s="116"/>
      <c r="AE191" s="116"/>
      <c r="AF191" s="116"/>
      <c r="AG191" s="116"/>
      <c r="AH191" s="116"/>
      <c r="AI191" s="116"/>
      <c r="AJ191" s="116"/>
      <c r="AK191" s="116"/>
      <c r="AL191" s="116"/>
      <c r="AM191" s="116"/>
      <c r="AN191" s="116"/>
      <c r="AO191" s="116"/>
      <c r="AP191" s="116"/>
      <c r="AQ191" s="116">
        <f>IF(ISNUMBER(AK191),AK191,0)-IF(ISNUMBER(AE191),AE191,0)</f>
        <v>0</v>
      </c>
      <c r="AR191" s="116"/>
      <c r="AS191" s="116"/>
      <c r="AT191" s="116"/>
      <c r="AU191" s="116"/>
      <c r="AV191" s="116"/>
      <c r="AW191" s="116"/>
      <c r="AX191" s="116"/>
      <c r="AY191" s="116"/>
      <c r="AZ191" s="116"/>
      <c r="BA191" s="116"/>
      <c r="BB191" s="116"/>
      <c r="BC191" s="116"/>
      <c r="BD191" s="116"/>
      <c r="BE191" s="116"/>
      <c r="BF191" s="116"/>
      <c r="BG191" s="116">
        <f>IF(ISNUMBER(Z191),Z191,0)+IF(ISNUMBER(AK191),AK191,0)</f>
        <v>0</v>
      </c>
      <c r="BH191" s="116"/>
      <c r="BI191" s="116"/>
      <c r="BJ191" s="116"/>
      <c r="BK191" s="116"/>
      <c r="BL191" s="116"/>
      <c r="CA191" s="6" t="s">
        <v>51</v>
      </c>
    </row>
    <row r="193" spans="1:79" ht="14.25" customHeight="1" x14ac:dyDescent="0.2">
      <c r="A193" s="29" t="s">
        <v>232</v>
      </c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</row>
    <row r="194" spans="1:79" ht="15" customHeight="1" x14ac:dyDescent="0.2">
      <c r="A194" s="31" t="s">
        <v>213</v>
      </c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  <c r="BG194" s="31"/>
      <c r="BH194" s="31"/>
      <c r="BI194" s="31"/>
      <c r="BJ194" s="31"/>
      <c r="BK194" s="31"/>
      <c r="BL194" s="31"/>
    </row>
    <row r="195" spans="1:79" ht="18" customHeight="1" x14ac:dyDescent="0.2">
      <c r="A195" s="27" t="s">
        <v>135</v>
      </c>
      <c r="B195" s="27"/>
      <c r="C195" s="27"/>
      <c r="D195" s="27"/>
      <c r="E195" s="27"/>
      <c r="F195" s="27"/>
      <c r="G195" s="27" t="s">
        <v>19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 t="s">
        <v>219</v>
      </c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 t="s">
        <v>229</v>
      </c>
      <c r="AP195" s="27"/>
      <c r="AQ195" s="27"/>
      <c r="AR195" s="27"/>
      <c r="AS195" s="27"/>
      <c r="AT195" s="27"/>
      <c r="AU195" s="27"/>
      <c r="AV195" s="27"/>
      <c r="AW195" s="27"/>
      <c r="AX195" s="27"/>
      <c r="AY195" s="27"/>
      <c r="AZ195" s="27"/>
      <c r="BA195" s="27"/>
      <c r="BB195" s="27"/>
      <c r="BC195" s="27"/>
      <c r="BD195" s="27"/>
      <c r="BE195" s="27"/>
      <c r="BF195" s="27"/>
      <c r="BG195" s="27"/>
      <c r="BH195" s="27"/>
      <c r="BI195" s="27"/>
      <c r="BJ195" s="27"/>
      <c r="BK195" s="27"/>
      <c r="BL195" s="27"/>
    </row>
    <row r="196" spans="1:79" ht="42.95" customHeight="1" x14ac:dyDescent="0.2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 t="s">
        <v>140</v>
      </c>
      <c r="R196" s="27"/>
      <c r="S196" s="27"/>
      <c r="T196" s="27"/>
      <c r="U196" s="27"/>
      <c r="V196" s="74" t="s">
        <v>141</v>
      </c>
      <c r="W196" s="74"/>
      <c r="X196" s="74"/>
      <c r="Y196" s="74"/>
      <c r="Z196" s="27" t="s">
        <v>142</v>
      </c>
      <c r="AA196" s="27"/>
      <c r="AB196" s="27"/>
      <c r="AC196" s="27"/>
      <c r="AD196" s="27"/>
      <c r="AE196" s="27"/>
      <c r="AF196" s="27"/>
      <c r="AG196" s="27"/>
      <c r="AH196" s="27"/>
      <c r="AI196" s="27"/>
      <c r="AJ196" s="27" t="s">
        <v>143</v>
      </c>
      <c r="AK196" s="27"/>
      <c r="AL196" s="27"/>
      <c r="AM196" s="27"/>
      <c r="AN196" s="27"/>
      <c r="AO196" s="27" t="s">
        <v>20</v>
      </c>
      <c r="AP196" s="27"/>
      <c r="AQ196" s="27"/>
      <c r="AR196" s="27"/>
      <c r="AS196" s="27"/>
      <c r="AT196" s="74" t="s">
        <v>144</v>
      </c>
      <c r="AU196" s="74"/>
      <c r="AV196" s="74"/>
      <c r="AW196" s="74"/>
      <c r="AX196" s="27" t="s">
        <v>142</v>
      </c>
      <c r="AY196" s="27"/>
      <c r="AZ196" s="27"/>
      <c r="BA196" s="27"/>
      <c r="BB196" s="27"/>
      <c r="BC196" s="27"/>
      <c r="BD196" s="27"/>
      <c r="BE196" s="27"/>
      <c r="BF196" s="27"/>
      <c r="BG196" s="27"/>
      <c r="BH196" s="27" t="s">
        <v>145</v>
      </c>
      <c r="BI196" s="27"/>
      <c r="BJ196" s="27"/>
      <c r="BK196" s="27"/>
      <c r="BL196" s="27"/>
    </row>
    <row r="197" spans="1:79" ht="63" customHeight="1" x14ac:dyDescent="0.2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74"/>
      <c r="W197" s="74"/>
      <c r="X197" s="74"/>
      <c r="Y197" s="74"/>
      <c r="Z197" s="27" t="s">
        <v>17</v>
      </c>
      <c r="AA197" s="27"/>
      <c r="AB197" s="27"/>
      <c r="AC197" s="27"/>
      <c r="AD197" s="27"/>
      <c r="AE197" s="27" t="s">
        <v>16</v>
      </c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74"/>
      <c r="AU197" s="74"/>
      <c r="AV197" s="74"/>
      <c r="AW197" s="74"/>
      <c r="AX197" s="27" t="s">
        <v>17</v>
      </c>
      <c r="AY197" s="27"/>
      <c r="AZ197" s="27"/>
      <c r="BA197" s="27"/>
      <c r="BB197" s="27"/>
      <c r="BC197" s="27" t="s">
        <v>16</v>
      </c>
      <c r="BD197" s="27"/>
      <c r="BE197" s="27"/>
      <c r="BF197" s="27"/>
      <c r="BG197" s="27"/>
      <c r="BH197" s="27"/>
      <c r="BI197" s="27"/>
      <c r="BJ197" s="27"/>
      <c r="BK197" s="27"/>
      <c r="BL197" s="27"/>
    </row>
    <row r="198" spans="1:79" ht="15" customHeight="1" x14ac:dyDescent="0.2">
      <c r="A198" s="27">
        <v>1</v>
      </c>
      <c r="B198" s="27"/>
      <c r="C198" s="27"/>
      <c r="D198" s="27"/>
      <c r="E198" s="27"/>
      <c r="F198" s="27"/>
      <c r="G198" s="27">
        <v>2</v>
      </c>
      <c r="H198" s="27"/>
      <c r="I198" s="27"/>
      <c r="J198" s="27"/>
      <c r="K198" s="27"/>
      <c r="L198" s="27"/>
      <c r="M198" s="27"/>
      <c r="N198" s="27"/>
      <c r="O198" s="27"/>
      <c r="P198" s="27"/>
      <c r="Q198" s="27">
        <v>3</v>
      </c>
      <c r="R198" s="27"/>
      <c r="S198" s="27"/>
      <c r="T198" s="27"/>
      <c r="U198" s="27"/>
      <c r="V198" s="27">
        <v>4</v>
      </c>
      <c r="W198" s="27"/>
      <c r="X198" s="27"/>
      <c r="Y198" s="27"/>
      <c r="Z198" s="27">
        <v>5</v>
      </c>
      <c r="AA198" s="27"/>
      <c r="AB198" s="27"/>
      <c r="AC198" s="27"/>
      <c r="AD198" s="27"/>
      <c r="AE198" s="27">
        <v>6</v>
      </c>
      <c r="AF198" s="27"/>
      <c r="AG198" s="27"/>
      <c r="AH198" s="27"/>
      <c r="AI198" s="27"/>
      <c r="AJ198" s="27">
        <v>7</v>
      </c>
      <c r="AK198" s="27"/>
      <c r="AL198" s="27"/>
      <c r="AM198" s="27"/>
      <c r="AN198" s="27"/>
      <c r="AO198" s="27">
        <v>8</v>
      </c>
      <c r="AP198" s="27"/>
      <c r="AQ198" s="27"/>
      <c r="AR198" s="27"/>
      <c r="AS198" s="27"/>
      <c r="AT198" s="27">
        <v>9</v>
      </c>
      <c r="AU198" s="27"/>
      <c r="AV198" s="27"/>
      <c r="AW198" s="27"/>
      <c r="AX198" s="27">
        <v>10</v>
      </c>
      <c r="AY198" s="27"/>
      <c r="AZ198" s="27"/>
      <c r="BA198" s="27"/>
      <c r="BB198" s="27"/>
      <c r="BC198" s="27">
        <v>11</v>
      </c>
      <c r="BD198" s="27"/>
      <c r="BE198" s="27"/>
      <c r="BF198" s="27"/>
      <c r="BG198" s="27"/>
      <c r="BH198" s="27">
        <v>12</v>
      </c>
      <c r="BI198" s="27"/>
      <c r="BJ198" s="27"/>
      <c r="BK198" s="27"/>
      <c r="BL198" s="27"/>
    </row>
    <row r="199" spans="1:79" s="1" customFormat="1" ht="12" hidden="1" customHeight="1" x14ac:dyDescent="0.2">
      <c r="A199" s="26" t="s">
        <v>64</v>
      </c>
      <c r="B199" s="26"/>
      <c r="C199" s="26"/>
      <c r="D199" s="26"/>
      <c r="E199" s="26"/>
      <c r="F199" s="26"/>
      <c r="G199" s="61" t="s">
        <v>57</v>
      </c>
      <c r="H199" s="61"/>
      <c r="I199" s="61"/>
      <c r="J199" s="61"/>
      <c r="K199" s="61"/>
      <c r="L199" s="61"/>
      <c r="M199" s="61"/>
      <c r="N199" s="61"/>
      <c r="O199" s="61"/>
      <c r="P199" s="61"/>
      <c r="Q199" s="30" t="s">
        <v>80</v>
      </c>
      <c r="R199" s="30"/>
      <c r="S199" s="30"/>
      <c r="T199" s="30"/>
      <c r="U199" s="30"/>
      <c r="V199" s="30" t="s">
        <v>81</v>
      </c>
      <c r="W199" s="30"/>
      <c r="X199" s="30"/>
      <c r="Y199" s="30"/>
      <c r="Z199" s="30" t="s">
        <v>82</v>
      </c>
      <c r="AA199" s="30"/>
      <c r="AB199" s="30"/>
      <c r="AC199" s="30"/>
      <c r="AD199" s="30"/>
      <c r="AE199" s="30" t="s">
        <v>83</v>
      </c>
      <c r="AF199" s="30"/>
      <c r="AG199" s="30"/>
      <c r="AH199" s="30"/>
      <c r="AI199" s="30"/>
      <c r="AJ199" s="78" t="s">
        <v>101</v>
      </c>
      <c r="AK199" s="30"/>
      <c r="AL199" s="30"/>
      <c r="AM199" s="30"/>
      <c r="AN199" s="30"/>
      <c r="AO199" s="30" t="s">
        <v>84</v>
      </c>
      <c r="AP199" s="30"/>
      <c r="AQ199" s="30"/>
      <c r="AR199" s="30"/>
      <c r="AS199" s="30"/>
      <c r="AT199" s="78" t="s">
        <v>102</v>
      </c>
      <c r="AU199" s="30"/>
      <c r="AV199" s="30"/>
      <c r="AW199" s="30"/>
      <c r="AX199" s="30" t="s">
        <v>85</v>
      </c>
      <c r="AY199" s="30"/>
      <c r="AZ199" s="30"/>
      <c r="BA199" s="30"/>
      <c r="BB199" s="30"/>
      <c r="BC199" s="30" t="s">
        <v>86</v>
      </c>
      <c r="BD199" s="30"/>
      <c r="BE199" s="30"/>
      <c r="BF199" s="30"/>
      <c r="BG199" s="30"/>
      <c r="BH199" s="78" t="s">
        <v>101</v>
      </c>
      <c r="BI199" s="30"/>
      <c r="BJ199" s="30"/>
      <c r="BK199" s="30"/>
      <c r="BL199" s="30"/>
      <c r="CA199" s="1" t="s">
        <v>52</v>
      </c>
    </row>
    <row r="200" spans="1:79" s="6" customFormat="1" ht="12.75" customHeight="1" x14ac:dyDescent="0.2">
      <c r="A200" s="85"/>
      <c r="B200" s="85"/>
      <c r="C200" s="85"/>
      <c r="D200" s="85"/>
      <c r="E200" s="85"/>
      <c r="F200" s="85"/>
      <c r="G200" s="128" t="s">
        <v>147</v>
      </c>
      <c r="H200" s="128"/>
      <c r="I200" s="128"/>
      <c r="J200" s="128"/>
      <c r="K200" s="128"/>
      <c r="L200" s="128"/>
      <c r="M200" s="128"/>
      <c r="N200" s="128"/>
      <c r="O200" s="128"/>
      <c r="P200" s="128"/>
      <c r="Q200" s="116"/>
      <c r="R200" s="116"/>
      <c r="S200" s="116"/>
      <c r="T200" s="116"/>
      <c r="U200" s="116"/>
      <c r="V200" s="116"/>
      <c r="W200" s="116"/>
      <c r="X200" s="116"/>
      <c r="Y200" s="116"/>
      <c r="Z200" s="116"/>
      <c r="AA200" s="116"/>
      <c r="AB200" s="116"/>
      <c r="AC200" s="116"/>
      <c r="AD200" s="116"/>
      <c r="AE200" s="116"/>
      <c r="AF200" s="116"/>
      <c r="AG200" s="116"/>
      <c r="AH200" s="116"/>
      <c r="AI200" s="116"/>
      <c r="AJ200" s="116">
        <f>IF(ISNUMBER(Q200),Q200,0)-IF(ISNUMBER(Z200),Z200,0)</f>
        <v>0</v>
      </c>
      <c r="AK200" s="116"/>
      <c r="AL200" s="116"/>
      <c r="AM200" s="116"/>
      <c r="AN200" s="116"/>
      <c r="AO200" s="116"/>
      <c r="AP200" s="116"/>
      <c r="AQ200" s="116"/>
      <c r="AR200" s="116"/>
      <c r="AS200" s="116"/>
      <c r="AT200" s="116">
        <f>IF(ISNUMBER(V200),V200,0)-IF(ISNUMBER(Z200),Z200,0)-IF(ISNUMBER(AE200),AE200,0)</f>
        <v>0</v>
      </c>
      <c r="AU200" s="116"/>
      <c r="AV200" s="116"/>
      <c r="AW200" s="116"/>
      <c r="AX200" s="116"/>
      <c r="AY200" s="116"/>
      <c r="AZ200" s="116"/>
      <c r="BA200" s="116"/>
      <c r="BB200" s="116"/>
      <c r="BC200" s="116"/>
      <c r="BD200" s="116"/>
      <c r="BE200" s="116"/>
      <c r="BF200" s="116"/>
      <c r="BG200" s="116"/>
      <c r="BH200" s="116">
        <f>IF(ISNUMBER(AO200),AO200,0)-IF(ISNUMBER(AX200),AX200,0)</f>
        <v>0</v>
      </c>
      <c r="BI200" s="116"/>
      <c r="BJ200" s="116"/>
      <c r="BK200" s="116"/>
      <c r="BL200" s="116"/>
      <c r="CA200" s="6" t="s">
        <v>53</v>
      </c>
    </row>
    <row r="202" spans="1:79" ht="14.25" customHeight="1" x14ac:dyDescent="0.2">
      <c r="A202" s="29" t="s">
        <v>220</v>
      </c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</row>
    <row r="203" spans="1:79" ht="15" customHeight="1" x14ac:dyDescent="0.2">
      <c r="A203" s="31" t="s">
        <v>213</v>
      </c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  <c r="BH203" s="31"/>
      <c r="BI203" s="31"/>
      <c r="BJ203" s="31"/>
      <c r="BK203" s="31"/>
      <c r="BL203" s="31"/>
    </row>
    <row r="204" spans="1:79" ht="42.95" customHeight="1" x14ac:dyDescent="0.2">
      <c r="A204" s="74" t="s">
        <v>135</v>
      </c>
      <c r="B204" s="74"/>
      <c r="C204" s="74"/>
      <c r="D204" s="74"/>
      <c r="E204" s="74"/>
      <c r="F204" s="74"/>
      <c r="G204" s="27" t="s">
        <v>19</v>
      </c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 t="s">
        <v>15</v>
      </c>
      <c r="U204" s="27"/>
      <c r="V204" s="27"/>
      <c r="W204" s="27"/>
      <c r="X204" s="27"/>
      <c r="Y204" s="27"/>
      <c r="Z204" s="27" t="s">
        <v>14</v>
      </c>
      <c r="AA204" s="27"/>
      <c r="AB204" s="27"/>
      <c r="AC204" s="27"/>
      <c r="AD204" s="27"/>
      <c r="AE204" s="27" t="s">
        <v>216</v>
      </c>
      <c r="AF204" s="27"/>
      <c r="AG204" s="27"/>
      <c r="AH204" s="27"/>
      <c r="AI204" s="27"/>
      <c r="AJ204" s="27"/>
      <c r="AK204" s="27" t="s">
        <v>221</v>
      </c>
      <c r="AL204" s="27"/>
      <c r="AM204" s="27"/>
      <c r="AN204" s="27"/>
      <c r="AO204" s="27"/>
      <c r="AP204" s="27"/>
      <c r="AQ204" s="27" t="s">
        <v>233</v>
      </c>
      <c r="AR204" s="27"/>
      <c r="AS204" s="27"/>
      <c r="AT204" s="27"/>
      <c r="AU204" s="27"/>
      <c r="AV204" s="27"/>
      <c r="AW204" s="27" t="s">
        <v>18</v>
      </c>
      <c r="AX204" s="27"/>
      <c r="AY204" s="27"/>
      <c r="AZ204" s="27"/>
      <c r="BA204" s="27"/>
      <c r="BB204" s="27"/>
      <c r="BC204" s="27"/>
      <c r="BD204" s="27"/>
      <c r="BE204" s="27" t="s">
        <v>156</v>
      </c>
      <c r="BF204" s="27"/>
      <c r="BG204" s="27"/>
      <c r="BH204" s="27"/>
      <c r="BI204" s="27"/>
      <c r="BJ204" s="27"/>
      <c r="BK204" s="27"/>
      <c r="BL204" s="27"/>
    </row>
    <row r="205" spans="1:79" ht="21.75" customHeight="1" x14ac:dyDescent="0.2">
      <c r="A205" s="74"/>
      <c r="B205" s="74"/>
      <c r="C205" s="74"/>
      <c r="D205" s="74"/>
      <c r="E205" s="74"/>
      <c r="F205" s="74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/>
      <c r="AP205" s="27"/>
      <c r="AQ205" s="27"/>
      <c r="AR205" s="27"/>
      <c r="AS205" s="27"/>
      <c r="AT205" s="27"/>
      <c r="AU205" s="27"/>
      <c r="AV205" s="27"/>
      <c r="AW205" s="27"/>
      <c r="AX205" s="27"/>
      <c r="AY205" s="27"/>
      <c r="AZ205" s="27"/>
      <c r="BA205" s="27"/>
      <c r="BB205" s="27"/>
      <c r="BC205" s="27"/>
      <c r="BD205" s="27"/>
      <c r="BE205" s="27"/>
      <c r="BF205" s="27"/>
      <c r="BG205" s="27"/>
      <c r="BH205" s="27"/>
      <c r="BI205" s="27"/>
      <c r="BJ205" s="27"/>
      <c r="BK205" s="27"/>
      <c r="BL205" s="27"/>
    </row>
    <row r="206" spans="1:79" ht="15" customHeight="1" x14ac:dyDescent="0.2">
      <c r="A206" s="27">
        <v>1</v>
      </c>
      <c r="B206" s="27"/>
      <c r="C206" s="27"/>
      <c r="D206" s="27"/>
      <c r="E206" s="27"/>
      <c r="F206" s="27"/>
      <c r="G206" s="27">
        <v>2</v>
      </c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>
        <v>3</v>
      </c>
      <c r="U206" s="27"/>
      <c r="V206" s="27"/>
      <c r="W206" s="27"/>
      <c r="X206" s="27"/>
      <c r="Y206" s="27"/>
      <c r="Z206" s="27">
        <v>4</v>
      </c>
      <c r="AA206" s="27"/>
      <c r="AB206" s="27"/>
      <c r="AC206" s="27"/>
      <c r="AD206" s="27"/>
      <c r="AE206" s="27">
        <v>5</v>
      </c>
      <c r="AF206" s="27"/>
      <c r="AG206" s="27"/>
      <c r="AH206" s="27"/>
      <c r="AI206" s="27"/>
      <c r="AJ206" s="27"/>
      <c r="AK206" s="27">
        <v>6</v>
      </c>
      <c r="AL206" s="27"/>
      <c r="AM206" s="27"/>
      <c r="AN206" s="27"/>
      <c r="AO206" s="27"/>
      <c r="AP206" s="27"/>
      <c r="AQ206" s="27">
        <v>7</v>
      </c>
      <c r="AR206" s="27"/>
      <c r="AS206" s="27"/>
      <c r="AT206" s="27"/>
      <c r="AU206" s="27"/>
      <c r="AV206" s="27"/>
      <c r="AW206" s="26">
        <v>8</v>
      </c>
      <c r="AX206" s="26"/>
      <c r="AY206" s="26"/>
      <c r="AZ206" s="26"/>
      <c r="BA206" s="26"/>
      <c r="BB206" s="26"/>
      <c r="BC206" s="26"/>
      <c r="BD206" s="26"/>
      <c r="BE206" s="26">
        <v>9</v>
      </c>
      <c r="BF206" s="26"/>
      <c r="BG206" s="26"/>
      <c r="BH206" s="26"/>
      <c r="BI206" s="26"/>
      <c r="BJ206" s="26"/>
      <c r="BK206" s="26"/>
      <c r="BL206" s="26"/>
    </row>
    <row r="207" spans="1:79" s="1" customFormat="1" ht="18.75" hidden="1" customHeight="1" x14ac:dyDescent="0.2">
      <c r="A207" s="26" t="s">
        <v>64</v>
      </c>
      <c r="B207" s="26"/>
      <c r="C207" s="26"/>
      <c r="D207" s="26"/>
      <c r="E207" s="26"/>
      <c r="F207" s="26"/>
      <c r="G207" s="61" t="s">
        <v>57</v>
      </c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30" t="s">
        <v>80</v>
      </c>
      <c r="U207" s="30"/>
      <c r="V207" s="30"/>
      <c r="W207" s="30"/>
      <c r="X207" s="30"/>
      <c r="Y207" s="30"/>
      <c r="Z207" s="30" t="s">
        <v>81</v>
      </c>
      <c r="AA207" s="30"/>
      <c r="AB207" s="30"/>
      <c r="AC207" s="30"/>
      <c r="AD207" s="30"/>
      <c r="AE207" s="30" t="s">
        <v>82</v>
      </c>
      <c r="AF207" s="30"/>
      <c r="AG207" s="30"/>
      <c r="AH207" s="30"/>
      <c r="AI207" s="30"/>
      <c r="AJ207" s="30"/>
      <c r="AK207" s="30" t="s">
        <v>83</v>
      </c>
      <c r="AL207" s="30"/>
      <c r="AM207" s="30"/>
      <c r="AN207" s="30"/>
      <c r="AO207" s="30"/>
      <c r="AP207" s="30"/>
      <c r="AQ207" s="30" t="s">
        <v>84</v>
      </c>
      <c r="AR207" s="30"/>
      <c r="AS207" s="30"/>
      <c r="AT207" s="30"/>
      <c r="AU207" s="30"/>
      <c r="AV207" s="30"/>
      <c r="AW207" s="61" t="s">
        <v>87</v>
      </c>
      <c r="AX207" s="61"/>
      <c r="AY207" s="61"/>
      <c r="AZ207" s="61"/>
      <c r="BA207" s="61"/>
      <c r="BB207" s="61"/>
      <c r="BC207" s="61"/>
      <c r="BD207" s="61"/>
      <c r="BE207" s="61" t="s">
        <v>88</v>
      </c>
      <c r="BF207" s="61"/>
      <c r="BG207" s="61"/>
      <c r="BH207" s="61"/>
      <c r="BI207" s="61"/>
      <c r="BJ207" s="61"/>
      <c r="BK207" s="61"/>
      <c r="BL207" s="61"/>
      <c r="CA207" s="1" t="s">
        <v>54</v>
      </c>
    </row>
    <row r="208" spans="1:79" s="6" customFormat="1" ht="12.75" customHeight="1" x14ac:dyDescent="0.2">
      <c r="A208" s="85"/>
      <c r="B208" s="85"/>
      <c r="C208" s="85"/>
      <c r="D208" s="85"/>
      <c r="E208" s="85"/>
      <c r="F208" s="85"/>
      <c r="G208" s="128" t="s">
        <v>147</v>
      </c>
      <c r="H208" s="128"/>
      <c r="I208" s="128"/>
      <c r="J208" s="128"/>
      <c r="K208" s="128"/>
      <c r="L208" s="128"/>
      <c r="M208" s="128"/>
      <c r="N208" s="128"/>
      <c r="O208" s="128"/>
      <c r="P208" s="128"/>
      <c r="Q208" s="128"/>
      <c r="R208" s="128"/>
      <c r="S208" s="128"/>
      <c r="T208" s="116"/>
      <c r="U208" s="116"/>
      <c r="V208" s="116"/>
      <c r="W208" s="116"/>
      <c r="X208" s="116"/>
      <c r="Y208" s="116"/>
      <c r="Z208" s="116"/>
      <c r="AA208" s="116"/>
      <c r="AB208" s="116"/>
      <c r="AC208" s="116"/>
      <c r="AD208" s="116"/>
      <c r="AE208" s="116"/>
      <c r="AF208" s="116"/>
      <c r="AG208" s="116"/>
      <c r="AH208" s="116"/>
      <c r="AI208" s="116"/>
      <c r="AJ208" s="116"/>
      <c r="AK208" s="116"/>
      <c r="AL208" s="116"/>
      <c r="AM208" s="116"/>
      <c r="AN208" s="116"/>
      <c r="AO208" s="116"/>
      <c r="AP208" s="116"/>
      <c r="AQ208" s="116"/>
      <c r="AR208" s="116"/>
      <c r="AS208" s="116"/>
      <c r="AT208" s="116"/>
      <c r="AU208" s="116"/>
      <c r="AV208" s="116"/>
      <c r="AW208" s="128"/>
      <c r="AX208" s="128"/>
      <c r="AY208" s="128"/>
      <c r="AZ208" s="128"/>
      <c r="BA208" s="128"/>
      <c r="BB208" s="128"/>
      <c r="BC208" s="128"/>
      <c r="BD208" s="128"/>
      <c r="BE208" s="128"/>
      <c r="BF208" s="128"/>
      <c r="BG208" s="128"/>
      <c r="BH208" s="128"/>
      <c r="BI208" s="128"/>
      <c r="BJ208" s="128"/>
      <c r="BK208" s="128"/>
      <c r="BL208" s="128"/>
      <c r="CA208" s="6" t="s">
        <v>55</v>
      </c>
    </row>
    <row r="210" spans="1:64" ht="14.25" customHeight="1" x14ac:dyDescent="0.2">
      <c r="A210" s="29" t="s">
        <v>234</v>
      </c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</row>
    <row r="211" spans="1:64" ht="15" customHeight="1" x14ac:dyDescent="0.2">
      <c r="A211" s="129" t="s">
        <v>203</v>
      </c>
      <c r="B211" s="130"/>
      <c r="C211" s="130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  <c r="R211" s="130"/>
      <c r="S211" s="130"/>
      <c r="T211" s="130"/>
      <c r="U211" s="130"/>
      <c r="V211" s="130"/>
      <c r="W211" s="130"/>
      <c r="X211" s="130"/>
      <c r="Y211" s="130"/>
      <c r="Z211" s="130"/>
      <c r="AA211" s="130"/>
      <c r="AB211" s="130"/>
      <c r="AC211" s="130"/>
      <c r="AD211" s="130"/>
      <c r="AE211" s="130"/>
      <c r="AF211" s="130"/>
      <c r="AG211" s="130"/>
      <c r="AH211" s="130"/>
      <c r="AI211" s="130"/>
      <c r="AJ211" s="130"/>
      <c r="AK211" s="130"/>
      <c r="AL211" s="130"/>
      <c r="AM211" s="130"/>
      <c r="AN211" s="130"/>
      <c r="AO211" s="130"/>
      <c r="AP211" s="130"/>
      <c r="AQ211" s="130"/>
      <c r="AR211" s="130"/>
      <c r="AS211" s="130"/>
      <c r="AT211" s="130"/>
      <c r="AU211" s="130"/>
      <c r="AV211" s="130"/>
      <c r="AW211" s="130"/>
      <c r="AX211" s="130"/>
      <c r="AY211" s="130"/>
      <c r="AZ211" s="130"/>
      <c r="BA211" s="130"/>
      <c r="BB211" s="130"/>
      <c r="BC211" s="130"/>
      <c r="BD211" s="130"/>
      <c r="BE211" s="130"/>
      <c r="BF211" s="130"/>
      <c r="BG211" s="130"/>
      <c r="BH211" s="130"/>
      <c r="BI211" s="130"/>
      <c r="BJ211" s="130"/>
      <c r="BK211" s="130"/>
      <c r="BL211" s="130"/>
    </row>
    <row r="212" spans="1:64" ht="1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</row>
    <row r="214" spans="1:64" ht="14.25" x14ac:dyDescent="0.2">
      <c r="A214" s="29" t="s">
        <v>249</v>
      </c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</row>
    <row r="215" spans="1:64" ht="14.25" x14ac:dyDescent="0.2">
      <c r="A215" s="29" t="s">
        <v>222</v>
      </c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</row>
    <row r="216" spans="1:64" ht="30" customHeight="1" x14ac:dyDescent="0.2">
      <c r="A216" s="129" t="s">
        <v>204</v>
      </c>
      <c r="B216" s="130"/>
      <c r="C216" s="130"/>
      <c r="D216" s="130"/>
      <c r="E216" s="130"/>
      <c r="F216" s="130"/>
      <c r="G216" s="130"/>
      <c r="H216" s="130"/>
      <c r="I216" s="130"/>
      <c r="J216" s="130"/>
      <c r="K216" s="130"/>
      <c r="L216" s="130"/>
      <c r="M216" s="130"/>
      <c r="N216" s="130"/>
      <c r="O216" s="130"/>
      <c r="P216" s="130"/>
      <c r="Q216" s="130"/>
      <c r="R216" s="130"/>
      <c r="S216" s="130"/>
      <c r="T216" s="130"/>
      <c r="U216" s="130"/>
      <c r="V216" s="130"/>
      <c r="W216" s="130"/>
      <c r="X216" s="130"/>
      <c r="Y216" s="130"/>
      <c r="Z216" s="130"/>
      <c r="AA216" s="130"/>
      <c r="AB216" s="130"/>
      <c r="AC216" s="130"/>
      <c r="AD216" s="130"/>
      <c r="AE216" s="130"/>
      <c r="AF216" s="130"/>
      <c r="AG216" s="130"/>
      <c r="AH216" s="130"/>
      <c r="AI216" s="130"/>
      <c r="AJ216" s="130"/>
      <c r="AK216" s="130"/>
      <c r="AL216" s="130"/>
      <c r="AM216" s="130"/>
      <c r="AN216" s="130"/>
      <c r="AO216" s="130"/>
      <c r="AP216" s="130"/>
      <c r="AQ216" s="130"/>
      <c r="AR216" s="130"/>
      <c r="AS216" s="130"/>
      <c r="AT216" s="130"/>
      <c r="AU216" s="130"/>
      <c r="AV216" s="130"/>
      <c r="AW216" s="130"/>
      <c r="AX216" s="130"/>
      <c r="AY216" s="130"/>
      <c r="AZ216" s="130"/>
      <c r="BA216" s="130"/>
      <c r="BB216" s="130"/>
      <c r="BC216" s="130"/>
      <c r="BD216" s="130"/>
      <c r="BE216" s="130"/>
      <c r="BF216" s="130"/>
      <c r="BG216" s="130"/>
      <c r="BH216" s="130"/>
      <c r="BI216" s="130"/>
      <c r="BJ216" s="130"/>
      <c r="BK216" s="130"/>
      <c r="BL216" s="130"/>
    </row>
    <row r="217" spans="1:64" ht="1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</row>
    <row r="220" spans="1:64" ht="18.95" customHeight="1" x14ac:dyDescent="0.2">
      <c r="A220" s="133" t="s">
        <v>207</v>
      </c>
      <c r="B220" s="130"/>
      <c r="C220" s="130"/>
      <c r="D220" s="130"/>
      <c r="E220" s="130"/>
      <c r="F220" s="130"/>
      <c r="G220" s="130"/>
      <c r="H220" s="130"/>
      <c r="I220" s="130"/>
      <c r="J220" s="130"/>
      <c r="K220" s="130"/>
      <c r="L220" s="130"/>
      <c r="M220" s="130"/>
      <c r="N220" s="130"/>
      <c r="O220" s="130"/>
      <c r="P220" s="130"/>
      <c r="Q220" s="130"/>
      <c r="R220" s="130"/>
      <c r="S220" s="130"/>
      <c r="T220" s="130"/>
      <c r="U220" s="130"/>
      <c r="V220" s="130"/>
      <c r="W220" s="130"/>
      <c r="X220" s="130"/>
      <c r="Y220" s="130"/>
      <c r="Z220" s="130"/>
      <c r="AA220" s="130"/>
      <c r="AB220" s="22"/>
      <c r="AC220" s="22"/>
      <c r="AD220" s="22"/>
      <c r="AE220" s="22"/>
      <c r="AF220" s="22"/>
      <c r="AG220" s="22"/>
      <c r="AH220" s="42"/>
      <c r="AI220" s="42"/>
      <c r="AJ220" s="42"/>
      <c r="AK220" s="42"/>
      <c r="AL220" s="42"/>
      <c r="AM220" s="42"/>
      <c r="AN220" s="42"/>
      <c r="AO220" s="42"/>
      <c r="AP220" s="42"/>
      <c r="AQ220" s="22"/>
      <c r="AR220" s="22"/>
      <c r="AS220" s="22"/>
      <c r="AT220" s="22"/>
      <c r="AU220" s="134" t="s">
        <v>209</v>
      </c>
      <c r="AV220" s="132"/>
      <c r="AW220" s="132"/>
      <c r="AX220" s="132"/>
      <c r="AY220" s="132"/>
      <c r="AZ220" s="132"/>
      <c r="BA220" s="132"/>
      <c r="BB220" s="132"/>
      <c r="BC220" s="132"/>
      <c r="BD220" s="132"/>
      <c r="BE220" s="132"/>
      <c r="BF220" s="132"/>
    </row>
    <row r="221" spans="1:64" ht="12.75" customHeight="1" x14ac:dyDescent="0.2">
      <c r="AB221" s="23"/>
      <c r="AC221" s="23"/>
      <c r="AD221" s="23"/>
      <c r="AE221" s="23"/>
      <c r="AF221" s="23"/>
      <c r="AG221" s="23"/>
      <c r="AH221" s="28" t="s">
        <v>1</v>
      </c>
      <c r="AI221" s="28"/>
      <c r="AJ221" s="28"/>
      <c r="AK221" s="28"/>
      <c r="AL221" s="28"/>
      <c r="AM221" s="28"/>
      <c r="AN221" s="28"/>
      <c r="AO221" s="28"/>
      <c r="AP221" s="28"/>
      <c r="AQ221" s="23"/>
      <c r="AR221" s="23"/>
      <c r="AS221" s="23"/>
      <c r="AT221" s="23"/>
      <c r="AU221" s="28" t="s">
        <v>160</v>
      </c>
      <c r="AV221" s="28"/>
      <c r="AW221" s="28"/>
      <c r="AX221" s="28"/>
      <c r="AY221" s="28"/>
      <c r="AZ221" s="28"/>
      <c r="BA221" s="28"/>
      <c r="BB221" s="28"/>
      <c r="BC221" s="28"/>
      <c r="BD221" s="28"/>
      <c r="BE221" s="28"/>
      <c r="BF221" s="28"/>
    </row>
    <row r="222" spans="1:64" ht="15" x14ac:dyDescent="0.2">
      <c r="AB222" s="23"/>
      <c r="AC222" s="23"/>
      <c r="AD222" s="23"/>
      <c r="AE222" s="23"/>
      <c r="AF222" s="23"/>
      <c r="AG222" s="23"/>
      <c r="AH222" s="24"/>
      <c r="AI222" s="24"/>
      <c r="AJ222" s="24"/>
      <c r="AK222" s="24"/>
      <c r="AL222" s="24"/>
      <c r="AM222" s="24"/>
      <c r="AN222" s="24"/>
      <c r="AO222" s="24"/>
      <c r="AP222" s="24"/>
      <c r="AQ222" s="23"/>
      <c r="AR222" s="23"/>
      <c r="AS222" s="23"/>
      <c r="AT222" s="23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</row>
    <row r="223" spans="1:64" ht="18" customHeight="1" x14ac:dyDescent="0.2">
      <c r="A223" s="133" t="s">
        <v>208</v>
      </c>
      <c r="B223" s="130"/>
      <c r="C223" s="130"/>
      <c r="D223" s="130"/>
      <c r="E223" s="130"/>
      <c r="F223" s="130"/>
      <c r="G223" s="130"/>
      <c r="H223" s="130"/>
      <c r="I223" s="130"/>
      <c r="J223" s="130"/>
      <c r="K223" s="130"/>
      <c r="L223" s="130"/>
      <c r="M223" s="130"/>
      <c r="N223" s="130"/>
      <c r="O223" s="130"/>
      <c r="P223" s="130"/>
      <c r="Q223" s="130"/>
      <c r="R223" s="130"/>
      <c r="S223" s="130"/>
      <c r="T223" s="130"/>
      <c r="U223" s="130"/>
      <c r="V223" s="130"/>
      <c r="W223" s="130"/>
      <c r="X223" s="130"/>
      <c r="Y223" s="130"/>
      <c r="Z223" s="130"/>
      <c r="AA223" s="130"/>
      <c r="AB223" s="23"/>
      <c r="AC223" s="23"/>
      <c r="AD223" s="23"/>
      <c r="AE223" s="23"/>
      <c r="AF223" s="23"/>
      <c r="AG223" s="23"/>
      <c r="AH223" s="43"/>
      <c r="AI223" s="43"/>
      <c r="AJ223" s="43"/>
      <c r="AK223" s="43"/>
      <c r="AL223" s="43"/>
      <c r="AM223" s="43"/>
      <c r="AN223" s="43"/>
      <c r="AO223" s="43"/>
      <c r="AP223" s="43"/>
      <c r="AQ223" s="23"/>
      <c r="AR223" s="23"/>
      <c r="AS223" s="23"/>
      <c r="AT223" s="23"/>
      <c r="AU223" s="135" t="s">
        <v>210</v>
      </c>
      <c r="AV223" s="132"/>
      <c r="AW223" s="132"/>
      <c r="AX223" s="132"/>
      <c r="AY223" s="132"/>
      <c r="AZ223" s="132"/>
      <c r="BA223" s="132"/>
      <c r="BB223" s="132"/>
      <c r="BC223" s="132"/>
      <c r="BD223" s="132"/>
      <c r="BE223" s="132"/>
      <c r="BF223" s="132"/>
    </row>
    <row r="224" spans="1:64" ht="12" customHeight="1" x14ac:dyDescent="0.2">
      <c r="AB224" s="23"/>
      <c r="AC224" s="23"/>
      <c r="AD224" s="23"/>
      <c r="AE224" s="23"/>
      <c r="AF224" s="23"/>
      <c r="AG224" s="23"/>
      <c r="AH224" s="28" t="s">
        <v>1</v>
      </c>
      <c r="AI224" s="28"/>
      <c r="AJ224" s="28"/>
      <c r="AK224" s="28"/>
      <c r="AL224" s="28"/>
      <c r="AM224" s="28"/>
      <c r="AN224" s="28"/>
      <c r="AO224" s="28"/>
      <c r="AP224" s="28"/>
      <c r="AQ224" s="23"/>
      <c r="AR224" s="23"/>
      <c r="AS224" s="23"/>
      <c r="AT224" s="23"/>
      <c r="AU224" s="28" t="s">
        <v>160</v>
      </c>
      <c r="AV224" s="28"/>
      <c r="AW224" s="28"/>
      <c r="AX224" s="28"/>
      <c r="AY224" s="28"/>
      <c r="AZ224" s="28"/>
      <c r="BA224" s="28"/>
      <c r="BB224" s="28"/>
      <c r="BC224" s="28"/>
      <c r="BD224" s="28"/>
      <c r="BE224" s="28"/>
      <c r="BF224" s="28"/>
    </row>
  </sheetData>
  <mergeCells count="1303">
    <mergeCell ref="A177:M177"/>
    <mergeCell ref="N177:U177"/>
    <mergeCell ref="V177:Z177"/>
    <mergeCell ref="AA177:AE177"/>
    <mergeCell ref="AF177:AI177"/>
    <mergeCell ref="AJ177:AN177"/>
    <mergeCell ref="AO177:AR177"/>
    <mergeCell ref="AS177:AW177"/>
    <mergeCell ref="AX177:BA177"/>
    <mergeCell ref="AU167:AY167"/>
    <mergeCell ref="AZ167:BD167"/>
    <mergeCell ref="A167:F167"/>
    <mergeCell ref="G167:S167"/>
    <mergeCell ref="T167:Z167"/>
    <mergeCell ref="AA167:AE167"/>
    <mergeCell ref="AF167:AJ167"/>
    <mergeCell ref="AK167:AO167"/>
    <mergeCell ref="AP167:AT167"/>
    <mergeCell ref="BO158:BS158"/>
    <mergeCell ref="AK158:AO158"/>
    <mergeCell ref="AP158:AT158"/>
    <mergeCell ref="AU158:AY158"/>
    <mergeCell ref="AZ158:BD158"/>
    <mergeCell ref="BE158:BI158"/>
    <mergeCell ref="BJ158:BN158"/>
    <mergeCell ref="A158:F158"/>
    <mergeCell ref="G158:S158"/>
    <mergeCell ref="T158:Z158"/>
    <mergeCell ref="AA158:AE158"/>
    <mergeCell ref="AF158:AJ158"/>
    <mergeCell ref="AX147:AZ147"/>
    <mergeCell ref="BA147:BC147"/>
    <mergeCell ref="BD147:BF147"/>
    <mergeCell ref="BG147:BI147"/>
    <mergeCell ref="BJ147:BL147"/>
    <mergeCell ref="A147:C147"/>
    <mergeCell ref="D147:V147"/>
    <mergeCell ref="W147:Y147"/>
    <mergeCell ref="Z147:AB147"/>
    <mergeCell ref="AC147:AE147"/>
    <mergeCell ref="AF147:AH147"/>
    <mergeCell ref="AI147:AK147"/>
    <mergeCell ref="A137:T137"/>
    <mergeCell ref="U137:Y137"/>
    <mergeCell ref="Z137:AD137"/>
    <mergeCell ref="AE137:AI137"/>
    <mergeCell ref="AJ137:AN137"/>
    <mergeCell ref="AO137:AS137"/>
    <mergeCell ref="AT137:AX137"/>
    <mergeCell ref="AY137:BC137"/>
    <mergeCell ref="BD137:BH137"/>
    <mergeCell ref="BE128:BI128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V123:AE123"/>
    <mergeCell ref="AF123:AJ123"/>
    <mergeCell ref="AK123:AO123"/>
    <mergeCell ref="AP123:AT123"/>
    <mergeCell ref="AU123:AY123"/>
    <mergeCell ref="AZ123:BD123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14:BI114"/>
    <mergeCell ref="BJ114:BN114"/>
    <mergeCell ref="BO114:BS114"/>
    <mergeCell ref="BT114:BX114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23:AA223"/>
    <mergeCell ref="AH223:AP223"/>
    <mergeCell ref="AU223:BF223"/>
    <mergeCell ref="AH224:AP224"/>
    <mergeCell ref="AU224:BF224"/>
    <mergeCell ref="A31:D31"/>
    <mergeCell ref="E31:T31"/>
    <mergeCell ref="U31:Y31"/>
    <mergeCell ref="Z31:AD31"/>
    <mergeCell ref="AE31:AH31"/>
    <mergeCell ref="A216:BL216"/>
    <mergeCell ref="A220:AA220"/>
    <mergeCell ref="AH220:AP220"/>
    <mergeCell ref="AU220:BF220"/>
    <mergeCell ref="AH221:AP221"/>
    <mergeCell ref="AU221:BF221"/>
    <mergeCell ref="AW208:BD208"/>
    <mergeCell ref="BE208:BL208"/>
    <mergeCell ref="A210:BL210"/>
    <mergeCell ref="A211:BL211"/>
    <mergeCell ref="A214:BL214"/>
    <mergeCell ref="A215:BL215"/>
    <mergeCell ref="AQ207:AV207"/>
    <mergeCell ref="AW207:BD207"/>
    <mergeCell ref="BE207:BL207"/>
    <mergeCell ref="A208:F208"/>
    <mergeCell ref="G208:S208"/>
    <mergeCell ref="T208:Y208"/>
    <mergeCell ref="Z208:AD208"/>
    <mergeCell ref="AE208:AJ208"/>
    <mergeCell ref="AK208:AP208"/>
    <mergeCell ref="AQ208:AV208"/>
    <mergeCell ref="A207:F207"/>
    <mergeCell ref="G207:S207"/>
    <mergeCell ref="T207:Y207"/>
    <mergeCell ref="Z207:AD207"/>
    <mergeCell ref="AE207:AJ207"/>
    <mergeCell ref="AK207:AP207"/>
    <mergeCell ref="BE204:BL205"/>
    <mergeCell ref="A206:F206"/>
    <mergeCell ref="G206:S206"/>
    <mergeCell ref="T206:Y206"/>
    <mergeCell ref="Z206:AD206"/>
    <mergeCell ref="AE206:AJ206"/>
    <mergeCell ref="AK206:AP206"/>
    <mergeCell ref="AQ206:AV206"/>
    <mergeCell ref="AW206:BD206"/>
    <mergeCell ref="BE206:BL206"/>
    <mergeCell ref="A202:BL202"/>
    <mergeCell ref="A203:BL203"/>
    <mergeCell ref="A204:F205"/>
    <mergeCell ref="G204:S205"/>
    <mergeCell ref="T204:Y205"/>
    <mergeCell ref="Z204:AD205"/>
    <mergeCell ref="AE204:AJ205"/>
    <mergeCell ref="AK204:AP205"/>
    <mergeCell ref="AQ204:AV205"/>
    <mergeCell ref="AW204:BD205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  <mergeCell ref="Q198:U198"/>
    <mergeCell ref="V198:Y198"/>
    <mergeCell ref="Z198:AD198"/>
    <mergeCell ref="AE198:AI198"/>
    <mergeCell ref="AT196:AW197"/>
    <mergeCell ref="AX196:BG196"/>
    <mergeCell ref="BH196:BL197"/>
    <mergeCell ref="Z197:AD197"/>
    <mergeCell ref="AE197:AI197"/>
    <mergeCell ref="AX197:BB197"/>
    <mergeCell ref="BC197:BG197"/>
    <mergeCell ref="A194:BL194"/>
    <mergeCell ref="A195:F197"/>
    <mergeCell ref="G195:P197"/>
    <mergeCell ref="Q195:AN195"/>
    <mergeCell ref="AO195:BL195"/>
    <mergeCell ref="Q196:U197"/>
    <mergeCell ref="V196:Y197"/>
    <mergeCell ref="Z196:AI196"/>
    <mergeCell ref="AJ196:AN197"/>
    <mergeCell ref="AO196:AS197"/>
    <mergeCell ref="AK191:AP191"/>
    <mergeCell ref="AQ191:AV191"/>
    <mergeCell ref="AW191:BA191"/>
    <mergeCell ref="BB191:BF191"/>
    <mergeCell ref="BG191:BL191"/>
    <mergeCell ref="A193:BL193"/>
    <mergeCell ref="AK190:AP190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K189:AP189"/>
    <mergeCell ref="AQ189:AV189"/>
    <mergeCell ref="AW189:BA189"/>
    <mergeCell ref="BB189:BF189"/>
    <mergeCell ref="BG189:BL189"/>
    <mergeCell ref="A190:F190"/>
    <mergeCell ref="G190:S190"/>
    <mergeCell ref="T190:Y190"/>
    <mergeCell ref="Z190:AD190"/>
    <mergeCell ref="AE190:AJ190"/>
    <mergeCell ref="AQ187:AV188"/>
    <mergeCell ref="AW187:BF187"/>
    <mergeCell ref="BG187:BL188"/>
    <mergeCell ref="AW188:BA188"/>
    <mergeCell ref="BB188:BF188"/>
    <mergeCell ref="A189:F189"/>
    <mergeCell ref="G189:S189"/>
    <mergeCell ref="T189:Y189"/>
    <mergeCell ref="Z189:AD189"/>
    <mergeCell ref="AE189:AJ189"/>
    <mergeCell ref="A187:F188"/>
    <mergeCell ref="G187:S188"/>
    <mergeCell ref="T187:Y188"/>
    <mergeCell ref="Z187:AD188"/>
    <mergeCell ref="AE187:AJ188"/>
    <mergeCell ref="AK187:AP188"/>
    <mergeCell ref="BP176:BS176"/>
    <mergeCell ref="A180:BL180"/>
    <mergeCell ref="A181:BL181"/>
    <mergeCell ref="A184:BL184"/>
    <mergeCell ref="A185:BL185"/>
    <mergeCell ref="A186:BL186"/>
    <mergeCell ref="BB177:BF177"/>
    <mergeCell ref="BG177:BJ177"/>
    <mergeCell ref="BK177:BO177"/>
    <mergeCell ref="BP177:BS177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BP174:BS174"/>
    <mergeCell ref="A175:M175"/>
    <mergeCell ref="N175:U175"/>
    <mergeCell ref="V175:Z175"/>
    <mergeCell ref="AA175:AE175"/>
    <mergeCell ref="AF175:AI175"/>
    <mergeCell ref="AJ175:AN175"/>
    <mergeCell ref="AO175:AR175"/>
    <mergeCell ref="AS175:AW175"/>
    <mergeCell ref="AX175:BA175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AA173:AE173"/>
    <mergeCell ref="AF173:AI173"/>
    <mergeCell ref="AJ173:AN173"/>
    <mergeCell ref="AO173:AR173"/>
    <mergeCell ref="AS173:AW173"/>
    <mergeCell ref="AX173:BA173"/>
    <mergeCell ref="A170:BL170"/>
    <mergeCell ref="A171:BM171"/>
    <mergeCell ref="A172:M173"/>
    <mergeCell ref="N172:U173"/>
    <mergeCell ref="V172:Z173"/>
    <mergeCell ref="AA172:AI172"/>
    <mergeCell ref="AJ172:AR172"/>
    <mergeCell ref="AS172:BA172"/>
    <mergeCell ref="BB172:BJ172"/>
    <mergeCell ref="BK172:BS172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U166:AY166"/>
    <mergeCell ref="AZ166:BD166"/>
    <mergeCell ref="AU164:AY164"/>
    <mergeCell ref="AZ164:BD164"/>
    <mergeCell ref="A165:F165"/>
    <mergeCell ref="G165:S165"/>
    <mergeCell ref="T165:Z165"/>
    <mergeCell ref="AA165:AE165"/>
    <mergeCell ref="AF165:AJ165"/>
    <mergeCell ref="AK165:AO165"/>
    <mergeCell ref="AP165:AT165"/>
    <mergeCell ref="AU165:AY165"/>
    <mergeCell ref="AP163:AT163"/>
    <mergeCell ref="AU163:AY163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160:BL160"/>
    <mergeCell ref="A161:BD161"/>
    <mergeCell ref="A162:F163"/>
    <mergeCell ref="G162:S163"/>
    <mergeCell ref="T162:Z163"/>
    <mergeCell ref="AA162:AO162"/>
    <mergeCell ref="AP162:BD162"/>
    <mergeCell ref="AA163:AE163"/>
    <mergeCell ref="AF163:AJ163"/>
    <mergeCell ref="AK163:AO163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6:F156"/>
    <mergeCell ref="G156:S156"/>
    <mergeCell ref="T156:Z156"/>
    <mergeCell ref="AA156:AE156"/>
    <mergeCell ref="AF156:AJ156"/>
    <mergeCell ref="AK156:AO156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54:AT154"/>
    <mergeCell ref="AU154:AY154"/>
    <mergeCell ref="AZ154:BD154"/>
    <mergeCell ref="BE154:BI154"/>
    <mergeCell ref="BJ154:BN154"/>
    <mergeCell ref="BO154:BS154"/>
    <mergeCell ref="A152:BS152"/>
    <mergeCell ref="A153:F154"/>
    <mergeCell ref="G153:S154"/>
    <mergeCell ref="T153:Z154"/>
    <mergeCell ref="AA153:AO153"/>
    <mergeCell ref="AP153:BD153"/>
    <mergeCell ref="BE153:BS153"/>
    <mergeCell ref="AA154:AE154"/>
    <mergeCell ref="AF154:AJ154"/>
    <mergeCell ref="AK154:AO154"/>
    <mergeCell ref="BA146:BC146"/>
    <mergeCell ref="BD146:BF146"/>
    <mergeCell ref="BG146:BI146"/>
    <mergeCell ref="BJ146:BL146"/>
    <mergeCell ref="A150:BL150"/>
    <mergeCell ref="A151:BS151"/>
    <mergeCell ref="AL147:AN147"/>
    <mergeCell ref="AO147:AQ147"/>
    <mergeCell ref="AR147:AT147"/>
    <mergeCell ref="AU147:AW147"/>
    <mergeCell ref="AI146:AK146"/>
    <mergeCell ref="AL146:AN146"/>
    <mergeCell ref="AO146:AQ146"/>
    <mergeCell ref="AR146:AT146"/>
    <mergeCell ref="AU146:AW146"/>
    <mergeCell ref="AX146:AZ146"/>
    <mergeCell ref="BA145:BC145"/>
    <mergeCell ref="BD145:BF145"/>
    <mergeCell ref="BG145:BI145"/>
    <mergeCell ref="BJ145:BL145"/>
    <mergeCell ref="A146:C146"/>
    <mergeCell ref="D146:V146"/>
    <mergeCell ref="W146:Y146"/>
    <mergeCell ref="Z146:AB146"/>
    <mergeCell ref="AC146:AE146"/>
    <mergeCell ref="AF146:AH146"/>
    <mergeCell ref="AI145:AK145"/>
    <mergeCell ref="AL145:AN145"/>
    <mergeCell ref="AO145:AQ145"/>
    <mergeCell ref="AR145:AT145"/>
    <mergeCell ref="AU145:AW145"/>
    <mergeCell ref="AX145:AZ145"/>
    <mergeCell ref="BA144:BC144"/>
    <mergeCell ref="BD144:BF144"/>
    <mergeCell ref="BG144:BI144"/>
    <mergeCell ref="BJ144:BL144"/>
    <mergeCell ref="A145:C145"/>
    <mergeCell ref="D145:V145"/>
    <mergeCell ref="W145:Y145"/>
    <mergeCell ref="Z145:AB145"/>
    <mergeCell ref="AC145:AE145"/>
    <mergeCell ref="AF145:AH145"/>
    <mergeCell ref="AI144:AK144"/>
    <mergeCell ref="AL144:AN144"/>
    <mergeCell ref="AO144:AQ144"/>
    <mergeCell ref="AR144:AT144"/>
    <mergeCell ref="AU144:AW144"/>
    <mergeCell ref="AX144:AZ144"/>
    <mergeCell ref="A144:C144"/>
    <mergeCell ref="D144:V144"/>
    <mergeCell ref="W144:Y144"/>
    <mergeCell ref="Z144:AB144"/>
    <mergeCell ref="AC144:AE144"/>
    <mergeCell ref="AF144:AH144"/>
    <mergeCell ref="BJ142:BL143"/>
    <mergeCell ref="W143:Y143"/>
    <mergeCell ref="Z143:AB143"/>
    <mergeCell ref="AC143:AE143"/>
    <mergeCell ref="AF143:AH143"/>
    <mergeCell ref="AI143:AK143"/>
    <mergeCell ref="AL143:AN143"/>
    <mergeCell ref="AO143:AQ143"/>
    <mergeCell ref="AR143:AT143"/>
    <mergeCell ref="BG141:BL141"/>
    <mergeCell ref="W142:AB142"/>
    <mergeCell ref="AC142:AH142"/>
    <mergeCell ref="AI142:AN142"/>
    <mergeCell ref="AO142:AT142"/>
    <mergeCell ref="AU142:AW143"/>
    <mergeCell ref="AX142:AZ143"/>
    <mergeCell ref="BA142:BC143"/>
    <mergeCell ref="BD142:BF143"/>
    <mergeCell ref="BG142:BI143"/>
    <mergeCell ref="A141:C143"/>
    <mergeCell ref="D141:V143"/>
    <mergeCell ref="W141:AH141"/>
    <mergeCell ref="AI141:AT141"/>
    <mergeCell ref="AU141:AZ141"/>
    <mergeCell ref="BA141:BF141"/>
    <mergeCell ref="AT136:AX136"/>
    <mergeCell ref="AY136:BC136"/>
    <mergeCell ref="BD136:BH136"/>
    <mergeCell ref="BI136:BM136"/>
    <mergeCell ref="BN136:BR136"/>
    <mergeCell ref="A140:BL140"/>
    <mergeCell ref="BI137:BM137"/>
    <mergeCell ref="BN137:BR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T134:AX134"/>
    <mergeCell ref="AY134:BC134"/>
    <mergeCell ref="BD134:BH134"/>
    <mergeCell ref="BI134:BM134"/>
    <mergeCell ref="BN134:BR134"/>
    <mergeCell ref="A135:T135"/>
    <mergeCell ref="U135:Y135"/>
    <mergeCell ref="Z135:AD135"/>
    <mergeCell ref="AE135:AI135"/>
    <mergeCell ref="AJ135:AN135"/>
    <mergeCell ref="A134:T134"/>
    <mergeCell ref="U134:Y134"/>
    <mergeCell ref="Z134:AD134"/>
    <mergeCell ref="AE134:AI134"/>
    <mergeCell ref="AJ134:AN134"/>
    <mergeCell ref="AO134:AS134"/>
    <mergeCell ref="AO133:AS133"/>
    <mergeCell ref="AT133:AX133"/>
    <mergeCell ref="AY133:BC133"/>
    <mergeCell ref="BD133:BH133"/>
    <mergeCell ref="BI133:BM133"/>
    <mergeCell ref="BN133:BR133"/>
    <mergeCell ref="A132:T133"/>
    <mergeCell ref="U132:AD132"/>
    <mergeCell ref="AE132:AN132"/>
    <mergeCell ref="AO132:AX132"/>
    <mergeCell ref="AY132:BH132"/>
    <mergeCell ref="BI132:BR132"/>
    <mergeCell ref="U133:Y133"/>
    <mergeCell ref="Z133:AD133"/>
    <mergeCell ref="AE133:AI133"/>
    <mergeCell ref="AJ133:AN133"/>
    <mergeCell ref="AP121:AT121"/>
    <mergeCell ref="AU121:AY121"/>
    <mergeCell ref="AZ121:BD121"/>
    <mergeCell ref="BE121:BI121"/>
    <mergeCell ref="A130:BL130"/>
    <mergeCell ref="A131:BR131"/>
    <mergeCell ref="BE122:BI122"/>
    <mergeCell ref="A123:C123"/>
    <mergeCell ref="D123:P123"/>
    <mergeCell ref="Q123:U123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BT107:BX107"/>
    <mergeCell ref="A116:BL116"/>
    <mergeCell ref="A117:C118"/>
    <mergeCell ref="D117:P118"/>
    <mergeCell ref="Q117:U118"/>
    <mergeCell ref="V117:AE118"/>
    <mergeCell ref="AF117:AT117"/>
    <mergeCell ref="AU117:BI117"/>
    <mergeCell ref="AF118:AJ118"/>
    <mergeCell ref="AK118:AO11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46 A97">
    <cfRule type="cellIs" dxfId="34" priority="39" stopIfTrue="1" operator="equal">
      <formula>A87</formula>
    </cfRule>
  </conditionalFormatting>
  <conditionalFormatting sqref="A107:C107 A121:C121">
    <cfRule type="cellIs" dxfId="33" priority="40" stopIfTrue="1" operator="equal">
      <formula>A106</formula>
    </cfRule>
    <cfRule type="cellIs" dxfId="32" priority="41" stopIfTrue="1" operator="equal">
      <formula>0</formula>
    </cfRule>
  </conditionalFormatting>
  <conditionalFormatting sqref="A89">
    <cfRule type="cellIs" dxfId="31" priority="38" stopIfTrue="1" operator="equal">
      <formula>A88</formula>
    </cfRule>
  </conditionalFormatting>
  <conditionalFormatting sqref="A99">
    <cfRule type="cellIs" dxfId="30" priority="43" stopIfTrue="1" operator="equal">
      <formula>A97</formula>
    </cfRule>
  </conditionalFormatting>
  <conditionalFormatting sqref="A98">
    <cfRule type="cellIs" dxfId="29" priority="36" stopIfTrue="1" operator="equal">
      <formula>A97</formula>
    </cfRule>
  </conditionalFormatting>
  <conditionalFormatting sqref="A147">
    <cfRule type="cellIs" dxfId="28" priority="2" stopIfTrue="1" operator="equal">
      <formula>A146</formula>
    </cfRule>
  </conditionalFormatting>
  <conditionalFormatting sqref="A108:C108">
    <cfRule type="cellIs" dxfId="27" priority="33" stopIfTrue="1" operator="equal">
      <formula>A107</formula>
    </cfRule>
    <cfRule type="cellIs" dxfId="26" priority="34" stopIfTrue="1" operator="equal">
      <formula>0</formula>
    </cfRule>
  </conditionalFormatting>
  <conditionalFormatting sqref="A109:C109">
    <cfRule type="cellIs" dxfId="25" priority="31" stopIfTrue="1" operator="equal">
      <formula>A108</formula>
    </cfRule>
    <cfRule type="cellIs" dxfId="24" priority="32" stopIfTrue="1" operator="equal">
      <formula>0</formula>
    </cfRule>
  </conditionalFormatting>
  <conditionalFormatting sqref="A110:C110">
    <cfRule type="cellIs" dxfId="23" priority="29" stopIfTrue="1" operator="equal">
      <formula>A109</formula>
    </cfRule>
    <cfRule type="cellIs" dxfId="22" priority="30" stopIfTrue="1" operator="equal">
      <formula>0</formula>
    </cfRule>
  </conditionalFormatting>
  <conditionalFormatting sqref="A111:C111">
    <cfRule type="cellIs" dxfId="21" priority="27" stopIfTrue="1" operator="equal">
      <formula>A110</formula>
    </cfRule>
    <cfRule type="cellIs" dxfId="20" priority="28" stopIfTrue="1" operator="equal">
      <formula>0</formula>
    </cfRule>
  </conditionalFormatting>
  <conditionalFormatting sqref="A112:C112">
    <cfRule type="cellIs" dxfId="19" priority="25" stopIfTrue="1" operator="equal">
      <formula>A111</formula>
    </cfRule>
    <cfRule type="cellIs" dxfId="18" priority="26" stopIfTrue="1" operator="equal">
      <formula>0</formula>
    </cfRule>
  </conditionalFormatting>
  <conditionalFormatting sqref="A113:C113">
    <cfRule type="cellIs" dxfId="17" priority="23" stopIfTrue="1" operator="equal">
      <formula>A112</formula>
    </cfRule>
    <cfRule type="cellIs" dxfId="16" priority="24" stopIfTrue="1" operator="equal">
      <formula>0</formula>
    </cfRule>
  </conditionalFormatting>
  <conditionalFormatting sqref="A114:C114">
    <cfRule type="cellIs" dxfId="15" priority="21" stopIfTrue="1" operator="equal">
      <formula>A113</formula>
    </cfRule>
    <cfRule type="cellIs" dxfId="14" priority="22" stopIfTrue="1" operator="equal">
      <formula>0</formula>
    </cfRule>
  </conditionalFormatting>
  <conditionalFormatting sqref="A122:C122">
    <cfRule type="cellIs" dxfId="13" priority="17" stopIfTrue="1" operator="equal">
      <formula>A121</formula>
    </cfRule>
    <cfRule type="cellIs" dxfId="12" priority="18" stopIfTrue="1" operator="equal">
      <formula>0</formula>
    </cfRule>
  </conditionalFormatting>
  <conditionalFormatting sqref="A123:C123">
    <cfRule type="cellIs" dxfId="11" priority="15" stopIfTrue="1" operator="equal">
      <formula>A122</formula>
    </cfRule>
    <cfRule type="cellIs" dxfId="10" priority="16" stopIfTrue="1" operator="equal">
      <formula>0</formula>
    </cfRule>
  </conditionalFormatting>
  <conditionalFormatting sqref="A124:C124">
    <cfRule type="cellIs" dxfId="9" priority="13" stopIfTrue="1" operator="equal">
      <formula>A123</formula>
    </cfRule>
    <cfRule type="cellIs" dxfId="8" priority="14" stopIfTrue="1" operator="equal">
      <formula>0</formula>
    </cfRule>
  </conditionalFormatting>
  <conditionalFormatting sqref="A125:C125">
    <cfRule type="cellIs" dxfId="7" priority="11" stopIfTrue="1" operator="equal">
      <formula>A124</formula>
    </cfRule>
    <cfRule type="cellIs" dxfId="6" priority="12" stopIfTrue="1" operator="equal">
      <formula>0</formula>
    </cfRule>
  </conditionalFormatting>
  <conditionalFormatting sqref="A126:C126">
    <cfRule type="cellIs" dxfId="5" priority="9" stopIfTrue="1" operator="equal">
      <formula>A125</formula>
    </cfRule>
    <cfRule type="cellIs" dxfId="4" priority="10" stopIfTrue="1" operator="equal">
      <formula>0</formula>
    </cfRule>
  </conditionalFormatting>
  <conditionalFormatting sqref="A127:C127">
    <cfRule type="cellIs" dxfId="3" priority="7" stopIfTrue="1" operator="equal">
      <formula>A126</formula>
    </cfRule>
    <cfRule type="cellIs" dxfId="2" priority="8" stopIfTrue="1" operator="equal">
      <formula>0</formula>
    </cfRule>
  </conditionalFormatting>
  <conditionalFormatting sqref="A128:C128">
    <cfRule type="cellIs" dxfId="1" priority="5" stopIfTrue="1" operator="equal">
      <formula>A127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КПК0217323</vt:lpstr>
      <vt:lpstr>'Додаток2 КПК0217323'!Область_друку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2022-12-22T13:38:52Z</cp:lastPrinted>
  <dcterms:created xsi:type="dcterms:W3CDTF">2016-07-02T12:27:50Z</dcterms:created>
  <dcterms:modified xsi:type="dcterms:W3CDTF">2022-12-22T13:38:55Z</dcterms:modified>
</cp:coreProperties>
</file>