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Oksana\Desktop\2022\бюджетні запити\0213112\"/>
    </mc:Choice>
  </mc:AlternateContent>
  <xr:revisionPtr revIDLastSave="0" documentId="13_ncr:40009_{0EB32033-735F-4C03-95E8-7920BD73FB3A}" xr6:coauthVersionLast="47" xr6:coauthVersionMax="47" xr10:uidLastSave="{00000000-0000-0000-0000-000000000000}"/>
  <bookViews>
    <workbookView xWindow="-120" yWindow="-120" windowWidth="19440" windowHeight="15600" tabRatio="522"/>
  </bookViews>
  <sheets>
    <sheet name="Додаток2 КПК0213112" sheetId="6" r:id="rId1"/>
  </sheets>
  <definedNames>
    <definedName name="_xlnm.Print_Area" localSheetId="0">'Додаток2 КПК0213112'!$A$1:$BY$288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H263" i="6" l="1"/>
  <c r="AT263" i="6"/>
  <c r="AJ263" i="6"/>
  <c r="BG253" i="6"/>
  <c r="AQ253" i="6"/>
  <c r="AZ229" i="6"/>
  <c r="AK229" i="6"/>
  <c r="AZ228" i="6"/>
  <c r="AK228" i="6"/>
  <c r="BO220" i="6"/>
  <c r="AZ220" i="6"/>
  <c r="AK220" i="6"/>
  <c r="BO219" i="6"/>
  <c r="AZ219" i="6"/>
  <c r="AK219" i="6"/>
  <c r="BD103" i="6"/>
  <c r="AJ103" i="6"/>
  <c r="BD102" i="6"/>
  <c r="AJ102" i="6"/>
  <c r="BD101" i="6"/>
  <c r="AJ101" i="6"/>
  <c r="BU93" i="6"/>
  <c r="BB93" i="6"/>
  <c r="AI93" i="6"/>
  <c r="BU92" i="6"/>
  <c r="BB92" i="6"/>
  <c r="AI92" i="6"/>
  <c r="BU91" i="6"/>
  <c r="BB91" i="6"/>
  <c r="AI91" i="6"/>
  <c r="BG81" i="6"/>
  <c r="AM81" i="6"/>
  <c r="BG73" i="6"/>
  <c r="AM73" i="6"/>
  <c r="BG72" i="6"/>
  <c r="AM72" i="6"/>
  <c r="BG71" i="6"/>
  <c r="AM71" i="6"/>
  <c r="BU63" i="6"/>
  <c r="BB63" i="6"/>
  <c r="AI63" i="6"/>
  <c r="BU55" i="6"/>
  <c r="BB55" i="6"/>
  <c r="AI55" i="6"/>
  <c r="BU54" i="6"/>
  <c r="BB54" i="6"/>
  <c r="AI54" i="6"/>
  <c r="BU53" i="6"/>
  <c r="BB53" i="6"/>
  <c r="AI53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<sst xmlns="http://schemas.openxmlformats.org/spreadsheetml/2006/main" count="848" uniqueCount="284">
  <si>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</si>
  <si>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</si>
  <si>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</si>
  <si>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</si>
  <si>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</si>
  <si>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</si>
  <si>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</si>
  <si>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</si>
  <si>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</si>
  <si>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</si>
  <si>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</si>
  <si>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</si>
  <si>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</si>
  <si>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</si>
  <si>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</si>
  <si>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</si>
  <si>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</si>
  <si>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</si>
  <si>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</si>
  <si>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</si>
  <si>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</si>
  <si>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</si>
  <si>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</si>
  <si>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</si>
  <si>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</si>
  <si>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</si>
  <si>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</si>
  <si>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</si>
  <si>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</si>
  <si>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</si>
  <si>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</si>
  <si>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</si>
  <si>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</si>
  <si>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</si>
  <si>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</si>
  <si>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</si>
  <si>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</si>
  <si>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</si>
  <si>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</si>
  <si>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</si>
  <si>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</si>
  <si>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</si>
  <si>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</si>
  <si>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</si>
  <si>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</si>
  <si>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</si>
  <si>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</si>
  <si>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</si>
  <si>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</si>
  <si>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</si>
  <si>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</si>
  <si>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</si>
  <si>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</si>
  <si>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</si>
  <si>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</si>
  <si>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</si>
  <si>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</si>
  <si>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</si>
  <si>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</si>
  <si>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</si>
  <si>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</si>
  <si>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</si>
  <si>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</si>
  <si>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</si>
  <si>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</si>
  <si>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</si>
  <si>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</si>
  <si>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</si>
  <si>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</si>
  <si>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</si>
  <si>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</si>
  <si>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</si>
  <si>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</si>
  <si>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</si>
  <si>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</si>
  <si>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</si>
  <si>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</si>
  <si>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</si>
  <si>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</si>
  <si>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</si>
  <si>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</si>
  <si>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</si>
  <si>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</si>
  <si>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</si>
  <si>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</si>
  <si>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</si>
  <si>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</si>
  <si>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</si>
  <si>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</si>
  <si>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</si>
  <si>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</si>
  <si>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</si>
  <si>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</si>
  <si>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</si>
  <si>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</si>
  <si>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</si>
  <si>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</si>
  <si>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</si>
  <si>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</si>
  <si>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</si>
  <si>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</si>
  <si>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</si>
  <si>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</si>
  <si>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</si>
  <si>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</si>
  <si>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</si>
  <si>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</si>
  <si>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</si>
  <si>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</si>
  <si>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</si>
  <si>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</si>
  <si>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</si>
  <si>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</si>
  <si>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</si>
  <si>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</si>
  <si>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</si>
  <si>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</si>
  <si>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</si>
  <si>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</si>
  <si>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</si>
  <si>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</si>
  <si>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</si>
  <si>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</si>
  <si>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</si>
  <si>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</si>
  <si>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</si>
  <si>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</si>
  <si>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</si>
  <si>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</si>
  <si>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</si>
  <si>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</si>
  <si>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</si>
  <si>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</si>
  <si>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</si>
  <si>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</si>
  <si>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</si>
  <si>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</si>
  <si>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</si>
  <si>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</si>
  <si>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</si>
  <si>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</si>
  <si>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</si>
  <si>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</si>
  <si>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</si>
  <si>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</si>
  <si>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</si>
  <si>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</si>
  <si>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</si>
  <si>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</si>
  <si>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</si>
  <si>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</si>
  <si>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</si>
  <si>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</si>
  <si>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</si>
  <si>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</si>
  <si>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</si>
  <si>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</si>
  <si>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</si>
  <si>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</si>
  <si>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</si>
  <si>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</si>
  <si>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</si>
  <si>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</si>
  <si>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</si>
  <si>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</si>
  <si>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</si>
  <si>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</si>
  <si>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</si>
  <si>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</si>
  <si>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</si>
  <si>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</si>
  <si>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</si>
  <si>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</si>
  <si>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</si>
  <si>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Предмети, матеріали, обладнання та інвентар</t>
  </si>
  <si>
    <t>Оплата послуг (крім комунальних)</t>
  </si>
  <si>
    <t>Заходи державної політики з питань дітей та їх соціального захисту</t>
  </si>
  <si>
    <t>Забезпечення виконання видатків за проектами- переможцями ( Громадський бюджет )</t>
  </si>
  <si>
    <t>затрат</t>
  </si>
  <si>
    <t xml:space="preserve">formula=RC[-16]+RC[-8]                          </t>
  </si>
  <si>
    <t>Обсяг видатків на міські заходи державної політики з питань дітей та їх соціальний захист</t>
  </si>
  <si>
    <t>грн.</t>
  </si>
  <si>
    <t>кошторис</t>
  </si>
  <si>
    <t>Обсяг витрат на сертифікати переможцям</t>
  </si>
  <si>
    <t>Обсяг витрат на придбання солодких подарунків</t>
  </si>
  <si>
    <t>Обсяг витрат на придбання подяк ведучим конкурсних програм</t>
  </si>
  <si>
    <t>Обсяг витрат на придбання гелієвих повітряних кульок для прикрашання сцени</t>
  </si>
  <si>
    <t>Обсяг витрат на придбання крейди</t>
  </si>
  <si>
    <t>Обсяг витрат на придбання банера</t>
  </si>
  <si>
    <t>Обсяг витрат на розважально-анімаційну програму</t>
  </si>
  <si>
    <t>Обсяг витрат на бульбашкове шоу</t>
  </si>
  <si>
    <t>Обсяг витрат на рекламу у Фейсбуці та Інстаграмі</t>
  </si>
  <si>
    <t>продукту</t>
  </si>
  <si>
    <t>Кількість міських заходів державної політики з питань дітей</t>
  </si>
  <si>
    <t>од.</t>
  </si>
  <si>
    <t>План</t>
  </si>
  <si>
    <t>кількість переможців заходу</t>
  </si>
  <si>
    <t>Розрахунково</t>
  </si>
  <si>
    <t>кількість солодких подарунків</t>
  </si>
  <si>
    <t>кількість</t>
  </si>
  <si>
    <t>кількість подяк ведучим конкурсних програм</t>
  </si>
  <si>
    <t>шт.</t>
  </si>
  <si>
    <t>кількість гелієвих повітряних кульок для прикрашання сцени</t>
  </si>
  <si>
    <t>м.</t>
  </si>
  <si>
    <t>кількість крейди</t>
  </si>
  <si>
    <t>кількість банерів</t>
  </si>
  <si>
    <t>Обсяг розважально-анімаційної програми</t>
  </si>
  <si>
    <t>годин</t>
  </si>
  <si>
    <t>Обсяг бульбашкового шоу</t>
  </si>
  <si>
    <t>кількість реклами у Фейсбуці та Інстаграмі</t>
  </si>
  <si>
    <t>днів</t>
  </si>
  <si>
    <t>ефективності</t>
  </si>
  <si>
    <t>середня вартість проведення одного заходу державної політики з питань дітей</t>
  </si>
  <si>
    <t>середня вартість сертифікату переможцям</t>
  </si>
  <si>
    <t>середня вартість солодких подарунків</t>
  </si>
  <si>
    <t>середня вартість подяк ведучим конкурсних програм</t>
  </si>
  <si>
    <t>середня вартість гелієвих повітряних кульок для прикрашання сцени</t>
  </si>
  <si>
    <t>середня вартість крейди</t>
  </si>
  <si>
    <t>середня вартість банера</t>
  </si>
  <si>
    <t>середня вартість  розважально-анімаційної програми</t>
  </si>
  <si>
    <t>середня вартість бульбашкового шоу</t>
  </si>
  <si>
    <t>середня вартість реклами</t>
  </si>
  <si>
    <t>якості</t>
  </si>
  <si>
    <t>Збільшення кількості заходів державної політики з питань дітей</t>
  </si>
  <si>
    <t>відс.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</si>
  <si>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</si>
  <si>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</si>
  <si>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</si>
  <si>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соціального та правового захисту дітей у Славутській міській територіальній громаді  на 2019 – 2021 роки</t>
  </si>
  <si>
    <t>Рішення міської ради від 18.12.2018р. №7-36/2018</t>
  </si>
  <si>
    <t>Економне витрачання наявних коштів</t>
  </si>
  <si>
    <t>Для забезпечення надання соціальних послуг дітям, які опинилися у складних життєвих обставинах на 2020 рік було  виділено коштів загального фонду бюджету в сумі 22000 гривень , які були використані на проведення  міських заходів державної політики з питань дітей та їх соціальний захист (проведення конкурсів, тематичних вікторин, розваг до Дня захисту дітей, проведення новорічного ранку). В 2021 році виділені кошти в сумі 15000 гривень, які також використовуються на закупку солодощів для проведення міських заходів  державної політики з питань дітей (День захисту дітей ) та планується закупівля солодощів для проведення Новорічних свят .</t>
  </si>
  <si>
    <t>Забезпечення соціального та правового захисту дітей-сиріт, дітей позбавлених батьківського піклування, дітей ,які опинилися у складних життєвих обставинах.</t>
  </si>
  <si>
    <t>Поліпшити соціальний захист та матеріальне забезпечення дітей, зменшити рівень безпритульності та бездоглядності серед дітей, проведення профілактичної роботи з батьками, які ухиляються від виконання своїх батьківських обов’язків.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</si>
  <si>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  Закон України «Про Державний бюджет України на 2021 рік» від 15.12.2020р. № 1082-IX.;_x000D_
- Закон України “Про місцеве самоврядування в Україні» від 21.05.1997р. №280/97-ВР ( зі змінами та доповненнями);_x000D_
- Закон України «Про органи і службу у справах дітей та спеціальні установи для дітей»;_x000D_
- Закон України  « Про  забезпечення організаційно – правових умов соціального захисту дітей – сиріт та дітей, позбавлених батьківського піклування».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</si>
  <si>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</si>
  <si>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</si>
  <si>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</si>
  <si>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</si>
  <si>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</si>
  <si>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</si>
  <si>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</si>
  <si>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</si>
  <si>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</si>
  <si>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</si>
  <si>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</si>
  <si>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</si>
  <si>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</si>
  <si>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</si>
  <si>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</si>
  <si>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</si>
  <si>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</si>
  <si>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</si>
  <si>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</si>
  <si>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</si>
  <si>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</si>
  <si>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</si>
  <si>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</si>
  <si>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</si>
  <si>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</si>
  <si>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</si>
  <si>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</si>
  <si>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</si>
  <si>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</si>
  <si>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</si>
  <si>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</si>
  <si>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</si>
  <si>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</si>
  <si>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</si>
  <si>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</si>
  <si>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</si>
  <si>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</si>
  <si>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</si>
  <si>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</si>
  <si>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</si>
  <si>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</si>
  <si>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</si>
  <si>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</si>
  <si>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</si>
  <si>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</si>
  <si>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(0)(2)(1)(3)(1)(1)(2)</t>
  </si>
  <si>
    <t>(3)(1)(1)(2)</t>
  </si>
  <si>
    <t>(1)(0)(4)(0)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</si>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</sst>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4" fillId="0" borderId="0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center" wrapText="1"/>
    </xf>
  </cellXfs>
  <cellStyles count="1">
    <cellStyle name="Звичайни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87"/>
  <sheetViews>
    <sheetView tabSelected="1" view="pageBreakPreview" topLeftCell="A244" zoomScale="60" zoomScaleNormal="100" workbookViewId="0">
      <selection activeCell="A256" sqref="A256:BL256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3" t="s">
        <v>115</v>
      </c>
      <c r="BO1" s="83"/>
      <c r="BP1" s="83"/>
      <c r="BQ1" s="83"/>
      <c r="BR1" s="83"/>
      <c r="BS1" s="83"/>
      <c r="BT1" s="83"/>
      <c r="BU1" s="83"/>
      <c r="BV1" s="83"/>
      <c r="BW1" s="83"/>
      <c r="BX1" s="83"/>
      <c r="BY1" s="83"/>
      <c r="BZ1" s="83"/>
    </row>
    <row r="2" spans="1:79" ht="14.25" customHeight="1" x14ac:dyDescent="0.2">
      <c r="A2" s="35" t="s">
        <v>267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  <c r="BM2" s="35"/>
      <c r="BN2" s="35"/>
      <c r="BO2" s="35"/>
      <c r="BP2" s="35"/>
      <c r="BQ2" s="35"/>
      <c r="BR2" s="35"/>
      <c r="BS2" s="35"/>
      <c r="BT2" s="35"/>
      <c r="BU2" s="35"/>
      <c r="BV2" s="35"/>
      <c r="BW2" s="35"/>
      <c r="BX2" s="35"/>
      <c r="BY2" s="35"/>
      <c r="BZ2" s="35"/>
    </row>
    <row r="4" spans="1:79" ht="15" customHeight="1" x14ac:dyDescent="0.2">
      <c r="A4" s="11" t="s">
        <v>159</v>
      </c>
      <c r="B4" s="132" t="s">
        <v>236</v>
      </c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8"/>
      <c r="AH4" s="38" t="s">
        <v>235</v>
      </c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8"/>
      <c r="AT4" s="137" t="s">
        <v>241</v>
      </c>
      <c r="AU4" s="38"/>
      <c r="AV4" s="38"/>
      <c r="AW4" s="38"/>
      <c r="AX4" s="38"/>
      <c r="AY4" s="38"/>
      <c r="AZ4" s="38"/>
      <c r="BA4" s="38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8" t="s">
        <v>0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7"/>
      <c r="AH5" s="36" t="s">
        <v>161</v>
      </c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7"/>
      <c r="AT5" s="36" t="s">
        <v>157</v>
      </c>
      <c r="AU5" s="36"/>
      <c r="AV5" s="36"/>
      <c r="AW5" s="36"/>
      <c r="AX5" s="36"/>
      <c r="AY5" s="36"/>
      <c r="AZ5" s="36"/>
      <c r="BA5" s="36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2" t="s">
        <v>236</v>
      </c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8"/>
      <c r="AH7" s="38" t="s">
        <v>283</v>
      </c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15"/>
      <c r="BC7" s="137" t="s">
        <v>241</v>
      </c>
      <c r="BD7" s="38"/>
      <c r="BE7" s="38"/>
      <c r="BF7" s="38"/>
      <c r="BG7" s="38"/>
      <c r="BH7" s="38"/>
      <c r="BI7" s="38"/>
      <c r="BJ7" s="38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8" t="s">
        <v>155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7"/>
      <c r="AH8" s="36" t="s">
        <v>163</v>
      </c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13"/>
      <c r="BC8" s="36" t="s">
        <v>157</v>
      </c>
      <c r="BD8" s="36"/>
      <c r="BE8" s="36"/>
      <c r="BF8" s="36"/>
      <c r="BG8" s="36"/>
      <c r="BH8" s="36"/>
      <c r="BI8" s="36"/>
      <c r="BJ8" s="36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8" t="s">
        <v>280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  <c r="N10" s="38" t="s">
        <v>281</v>
      </c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15"/>
      <c r="AA10" s="38" t="s">
        <v>282</v>
      </c>
      <c r="AB10" s="38"/>
      <c r="AC10" s="38"/>
      <c r="AD10" s="38"/>
      <c r="AE10" s="38"/>
      <c r="AF10" s="38"/>
      <c r="AG10" s="38"/>
      <c r="AH10" s="38"/>
      <c r="AI10" s="38"/>
      <c r="AJ10" s="15"/>
      <c r="AK10" s="138" t="s">
        <v>176</v>
      </c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  <c r="AW10" s="133"/>
      <c r="AX10" s="133"/>
      <c r="AY10" s="133"/>
      <c r="AZ10" s="133"/>
      <c r="BA10" s="133"/>
      <c r="BB10" s="133"/>
      <c r="BC10" s="133"/>
      <c r="BD10" s="133"/>
      <c r="BE10" s="133"/>
      <c r="BF10" s="133"/>
      <c r="BG10" s="133"/>
      <c r="BH10" s="133"/>
      <c r="BI10" s="133"/>
      <c r="BJ10" s="133"/>
      <c r="BK10" s="20"/>
      <c r="BL10" s="137" t="s">
        <v>242</v>
      </c>
      <c r="BM10" s="38"/>
      <c r="BN10" s="38"/>
      <c r="BO10" s="38"/>
      <c r="BP10" s="38"/>
      <c r="BQ10" s="38"/>
      <c r="BR10" s="38"/>
      <c r="BS10" s="38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6" t="s">
        <v>165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N11" s="36" t="s">
        <v>167</v>
      </c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13"/>
      <c r="AA11" s="48" t="s">
        <v>168</v>
      </c>
      <c r="AB11" s="48"/>
      <c r="AC11" s="48"/>
      <c r="AD11" s="48"/>
      <c r="AE11" s="48"/>
      <c r="AF11" s="48"/>
      <c r="AG11" s="48"/>
      <c r="AH11" s="48"/>
      <c r="AI11" s="48"/>
      <c r="AJ11" s="13"/>
      <c r="AK11" s="49" t="s">
        <v>166</v>
      </c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19"/>
      <c r="BL11" s="36" t="s">
        <v>158</v>
      </c>
      <c r="BM11" s="36"/>
      <c r="BN11" s="36"/>
      <c r="BO11" s="36"/>
      <c r="BP11" s="36"/>
      <c r="BQ11" s="36"/>
      <c r="BR11" s="36"/>
      <c r="BS11" s="36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32" t="s">
        <v>268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9" ht="14.25" customHeight="1" x14ac:dyDescent="0.2">
      <c r="A14" s="32" t="s">
        <v>148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9" ht="15" customHeight="1" x14ac:dyDescent="0.2">
      <c r="A15" s="130" t="s">
        <v>232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31"/>
      <c r="AJ15" s="131"/>
      <c r="AK15" s="131"/>
      <c r="AL15" s="131"/>
      <c r="AM15" s="131"/>
      <c r="AN15" s="131"/>
      <c r="AO15" s="131"/>
      <c r="AP15" s="131"/>
      <c r="AQ15" s="131"/>
      <c r="AR15" s="131"/>
      <c r="AS15" s="131"/>
      <c r="AT15" s="131"/>
      <c r="AU15" s="131"/>
      <c r="AV15" s="131"/>
      <c r="AW15" s="131"/>
      <c r="AX15" s="131"/>
      <c r="AY15" s="131"/>
      <c r="AZ15" s="131"/>
      <c r="BA15" s="131"/>
      <c r="BB15" s="131"/>
      <c r="BC15" s="131"/>
      <c r="BD15" s="131"/>
      <c r="BE15" s="131"/>
      <c r="BF15" s="131"/>
      <c r="BG15" s="131"/>
      <c r="BH15" s="131"/>
      <c r="BI15" s="131"/>
      <c r="BJ15" s="131"/>
      <c r="BK15" s="131"/>
      <c r="BL15" s="131"/>
      <c r="BM15" s="131"/>
      <c r="BN15" s="131"/>
      <c r="BO15" s="131"/>
      <c r="BP15" s="131"/>
      <c r="BQ15" s="131"/>
      <c r="BR15" s="131"/>
      <c r="BS15" s="131"/>
      <c r="BT15" s="131"/>
      <c r="BU15" s="131"/>
      <c r="BV15" s="131"/>
      <c r="BW15" s="131"/>
      <c r="BX15" s="131"/>
      <c r="BY15" s="131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4" t="s">
        <v>149</v>
      </c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84"/>
      <c r="AU17" s="84"/>
      <c r="AV17" s="84"/>
      <c r="AW17" s="84"/>
      <c r="AX17" s="84"/>
      <c r="AY17" s="84"/>
      <c r="AZ17" s="84"/>
      <c r="BA17" s="84"/>
      <c r="BB17" s="84"/>
      <c r="BC17" s="84"/>
      <c r="BD17" s="84"/>
      <c r="BE17" s="84"/>
      <c r="BF17" s="84"/>
      <c r="BG17" s="84"/>
      <c r="BH17" s="84"/>
      <c r="BI17" s="84"/>
      <c r="BJ17" s="84"/>
      <c r="BK17" s="84"/>
      <c r="BL17" s="84"/>
      <c r="BM17" s="84"/>
      <c r="BN17" s="84"/>
      <c r="BO17" s="84"/>
      <c r="BP17" s="84"/>
      <c r="BQ17" s="84"/>
      <c r="BR17" s="84"/>
      <c r="BS17" s="84"/>
      <c r="BT17" s="84"/>
      <c r="BU17" s="84"/>
      <c r="BV17" s="84"/>
      <c r="BW17" s="84"/>
      <c r="BX17" s="84"/>
      <c r="BY17" s="84"/>
    </row>
    <row r="18" spans="1:79" ht="30" customHeight="1" x14ac:dyDescent="0.2">
      <c r="A18" s="130" t="s">
        <v>233</v>
      </c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  <c r="Z18" s="131"/>
      <c r="AA18" s="131"/>
      <c r="AB18" s="131"/>
      <c r="AC18" s="131"/>
      <c r="AD18" s="131"/>
      <c r="AE18" s="131"/>
      <c r="AF18" s="131"/>
      <c r="AG18" s="131"/>
      <c r="AH18" s="131"/>
      <c r="AI18" s="131"/>
      <c r="AJ18" s="131"/>
      <c r="AK18" s="131"/>
      <c r="AL18" s="131"/>
      <c r="AM18" s="131"/>
      <c r="AN18" s="131"/>
      <c r="AO18" s="131"/>
      <c r="AP18" s="131"/>
      <c r="AQ18" s="131"/>
      <c r="AR18" s="131"/>
      <c r="AS18" s="131"/>
      <c r="AT18" s="131"/>
      <c r="AU18" s="131"/>
      <c r="AV18" s="131"/>
      <c r="AW18" s="131"/>
      <c r="AX18" s="131"/>
      <c r="AY18" s="131"/>
      <c r="AZ18" s="131"/>
      <c r="BA18" s="131"/>
      <c r="BB18" s="131"/>
      <c r="BC18" s="131"/>
      <c r="BD18" s="131"/>
      <c r="BE18" s="131"/>
      <c r="BF18" s="131"/>
      <c r="BG18" s="131"/>
      <c r="BH18" s="131"/>
      <c r="BI18" s="131"/>
      <c r="BJ18" s="131"/>
      <c r="BK18" s="131"/>
      <c r="BL18" s="131"/>
      <c r="BM18" s="131"/>
      <c r="BN18" s="131"/>
      <c r="BO18" s="131"/>
      <c r="BP18" s="131"/>
      <c r="BQ18" s="131"/>
      <c r="BR18" s="131"/>
      <c r="BS18" s="131"/>
      <c r="BT18" s="131"/>
      <c r="BU18" s="131"/>
      <c r="BV18" s="131"/>
      <c r="BW18" s="131"/>
      <c r="BX18" s="131"/>
      <c r="BY18" s="131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32" t="s">
        <v>150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</row>
    <row r="21" spans="1:79" ht="90" customHeight="1" x14ac:dyDescent="0.2">
      <c r="A21" s="130" t="s">
        <v>234</v>
      </c>
      <c r="B21" s="131"/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  <c r="O21" s="131"/>
      <c r="P21" s="131"/>
      <c r="Q21" s="131"/>
      <c r="R21" s="131"/>
      <c r="S21" s="131"/>
      <c r="T21" s="131"/>
      <c r="U21" s="131"/>
      <c r="V21" s="131"/>
      <c r="W21" s="131"/>
      <c r="X21" s="131"/>
      <c r="Y21" s="131"/>
      <c r="Z21" s="131"/>
      <c r="AA21" s="131"/>
      <c r="AB21" s="131"/>
      <c r="AC21" s="131"/>
      <c r="AD21" s="131"/>
      <c r="AE21" s="131"/>
      <c r="AF21" s="131"/>
      <c r="AG21" s="131"/>
      <c r="AH21" s="131"/>
      <c r="AI21" s="131"/>
      <c r="AJ21" s="131"/>
      <c r="AK21" s="131"/>
      <c r="AL21" s="131"/>
      <c r="AM21" s="131"/>
      <c r="AN21" s="131"/>
      <c r="AO21" s="131"/>
      <c r="AP21" s="131"/>
      <c r="AQ21" s="131"/>
      <c r="AR21" s="131"/>
      <c r="AS21" s="131"/>
      <c r="AT21" s="131"/>
      <c r="AU21" s="131"/>
      <c r="AV21" s="131"/>
      <c r="AW21" s="131"/>
      <c r="AX21" s="131"/>
      <c r="AY21" s="131"/>
      <c r="AZ21" s="131"/>
      <c r="BA21" s="131"/>
      <c r="BB21" s="131"/>
      <c r="BC21" s="131"/>
      <c r="BD21" s="131"/>
      <c r="BE21" s="131"/>
      <c r="BF21" s="131"/>
      <c r="BG21" s="131"/>
      <c r="BH21" s="131"/>
      <c r="BI21" s="131"/>
      <c r="BJ21" s="131"/>
      <c r="BK21" s="131"/>
      <c r="BL21" s="131"/>
      <c r="BM21" s="131"/>
      <c r="BN21" s="131"/>
      <c r="BO21" s="131"/>
      <c r="BP21" s="131"/>
      <c r="BQ21" s="131"/>
      <c r="BR21" s="131"/>
      <c r="BS21" s="131"/>
      <c r="BT21" s="131"/>
      <c r="BU21" s="131"/>
      <c r="BV21" s="131"/>
      <c r="BW21" s="131"/>
      <c r="BX21" s="131"/>
      <c r="BY21" s="131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32" t="s">
        <v>151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</row>
    <row r="24" spans="1:79" ht="14.25" customHeight="1" x14ac:dyDescent="0.2">
      <c r="A24" s="82" t="s">
        <v>253</v>
      </c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2"/>
      <c r="AT24" s="82"/>
      <c r="AU24" s="82"/>
      <c r="AV24" s="82"/>
      <c r="AW24" s="82"/>
      <c r="AX24" s="82"/>
      <c r="AY24" s="82"/>
      <c r="AZ24" s="82"/>
      <c r="BA24" s="82"/>
      <c r="BB24" s="82"/>
      <c r="BC24" s="82"/>
      <c r="BD24" s="82"/>
      <c r="BE24" s="82"/>
      <c r="BF24" s="82"/>
      <c r="BG24" s="82"/>
      <c r="BH24" s="82"/>
      <c r="BI24" s="82"/>
      <c r="BJ24" s="82"/>
      <c r="BK24" s="82"/>
      <c r="BL24" s="82"/>
      <c r="BM24" s="82"/>
      <c r="BN24" s="82"/>
      <c r="BO24" s="82"/>
      <c r="BP24" s="82"/>
      <c r="BQ24" s="82"/>
      <c r="BR24" s="82"/>
      <c r="BS24" s="82"/>
      <c r="BT24" s="82"/>
      <c r="BU24" s="82"/>
      <c r="BV24" s="82"/>
      <c r="BW24" s="82"/>
      <c r="BX24" s="82"/>
      <c r="BY24" s="82"/>
    </row>
    <row r="25" spans="1:79" ht="15" customHeight="1" x14ac:dyDescent="0.2">
      <c r="A25" s="34" t="s">
        <v>243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  <c r="BM25" s="34"/>
      <c r="BN25" s="34"/>
      <c r="BO25" s="34"/>
      <c r="BP25" s="34"/>
      <c r="BQ25" s="34"/>
      <c r="BR25" s="34"/>
      <c r="BS25" s="34"/>
      <c r="BT25" s="34"/>
      <c r="BU25" s="34"/>
      <c r="BV25" s="34"/>
      <c r="BW25" s="34"/>
      <c r="BX25" s="34"/>
      <c r="BY25" s="34"/>
    </row>
    <row r="26" spans="1:79" ht="23.1" customHeight="1" x14ac:dyDescent="0.2">
      <c r="A26" s="57" t="s">
        <v>2</v>
      </c>
      <c r="B26" s="58"/>
      <c r="C26" s="58"/>
      <c r="D26" s="59"/>
      <c r="E26" s="57" t="s">
        <v>19</v>
      </c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30" t="s">
        <v>244</v>
      </c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 t="s">
        <v>247</v>
      </c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 t="s">
        <v>254</v>
      </c>
      <c r="BH26" s="30"/>
      <c r="BI26" s="30"/>
      <c r="BJ26" s="30"/>
      <c r="BK26" s="30"/>
      <c r="BL26" s="30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</row>
    <row r="27" spans="1:79" ht="54.75" customHeight="1" x14ac:dyDescent="0.2">
      <c r="A27" s="60"/>
      <c r="B27" s="61"/>
      <c r="C27" s="61"/>
      <c r="D27" s="62"/>
      <c r="E27" s="60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39" t="s">
        <v>4</v>
      </c>
      <c r="V27" s="40"/>
      <c r="W27" s="40"/>
      <c r="X27" s="40"/>
      <c r="Y27" s="41"/>
      <c r="Z27" s="39" t="s">
        <v>3</v>
      </c>
      <c r="AA27" s="40"/>
      <c r="AB27" s="40"/>
      <c r="AC27" s="40"/>
      <c r="AD27" s="41"/>
      <c r="AE27" s="54" t="s">
        <v>116</v>
      </c>
      <c r="AF27" s="55"/>
      <c r="AG27" s="55"/>
      <c r="AH27" s="56"/>
      <c r="AI27" s="39" t="s">
        <v>5</v>
      </c>
      <c r="AJ27" s="40"/>
      <c r="AK27" s="40"/>
      <c r="AL27" s="40"/>
      <c r="AM27" s="41"/>
      <c r="AN27" s="39" t="s">
        <v>4</v>
      </c>
      <c r="AO27" s="40"/>
      <c r="AP27" s="40"/>
      <c r="AQ27" s="40"/>
      <c r="AR27" s="41"/>
      <c r="AS27" s="39" t="s">
        <v>3</v>
      </c>
      <c r="AT27" s="40"/>
      <c r="AU27" s="40"/>
      <c r="AV27" s="40"/>
      <c r="AW27" s="41"/>
      <c r="AX27" s="54" t="s">
        <v>116</v>
      </c>
      <c r="AY27" s="55"/>
      <c r="AZ27" s="55"/>
      <c r="BA27" s="56"/>
      <c r="BB27" s="39" t="s">
        <v>96</v>
      </c>
      <c r="BC27" s="40"/>
      <c r="BD27" s="40"/>
      <c r="BE27" s="40"/>
      <c r="BF27" s="41"/>
      <c r="BG27" s="39" t="s">
        <v>4</v>
      </c>
      <c r="BH27" s="40"/>
      <c r="BI27" s="40"/>
      <c r="BJ27" s="40"/>
      <c r="BK27" s="41"/>
      <c r="BL27" s="39" t="s">
        <v>3</v>
      </c>
      <c r="BM27" s="40"/>
      <c r="BN27" s="40"/>
      <c r="BO27" s="40"/>
      <c r="BP27" s="41"/>
      <c r="BQ27" s="54" t="s">
        <v>116</v>
      </c>
      <c r="BR27" s="55"/>
      <c r="BS27" s="55"/>
      <c r="BT27" s="56"/>
      <c r="BU27" s="39" t="s">
        <v>97</v>
      </c>
      <c r="BV27" s="40"/>
      <c r="BW27" s="40"/>
      <c r="BX27" s="40"/>
      <c r="BY27" s="41"/>
    </row>
    <row r="28" spans="1:79" ht="15" customHeight="1" x14ac:dyDescent="0.2">
      <c r="A28" s="39">
        <v>1</v>
      </c>
      <c r="B28" s="40"/>
      <c r="C28" s="40"/>
      <c r="D28" s="41"/>
      <c r="E28" s="39">
        <v>2</v>
      </c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39">
        <v>3</v>
      </c>
      <c r="V28" s="40"/>
      <c r="W28" s="40"/>
      <c r="X28" s="40"/>
      <c r="Y28" s="41"/>
      <c r="Z28" s="39">
        <v>4</v>
      </c>
      <c r="AA28" s="40"/>
      <c r="AB28" s="40"/>
      <c r="AC28" s="40"/>
      <c r="AD28" s="41"/>
      <c r="AE28" s="39">
        <v>5</v>
      </c>
      <c r="AF28" s="40"/>
      <c r="AG28" s="40"/>
      <c r="AH28" s="41"/>
      <c r="AI28" s="39">
        <v>6</v>
      </c>
      <c r="AJ28" s="40"/>
      <c r="AK28" s="40"/>
      <c r="AL28" s="40"/>
      <c r="AM28" s="41"/>
      <c r="AN28" s="39">
        <v>7</v>
      </c>
      <c r="AO28" s="40"/>
      <c r="AP28" s="40"/>
      <c r="AQ28" s="40"/>
      <c r="AR28" s="41"/>
      <c r="AS28" s="39">
        <v>8</v>
      </c>
      <c r="AT28" s="40"/>
      <c r="AU28" s="40"/>
      <c r="AV28" s="40"/>
      <c r="AW28" s="41"/>
      <c r="AX28" s="39">
        <v>9</v>
      </c>
      <c r="AY28" s="40"/>
      <c r="AZ28" s="40"/>
      <c r="BA28" s="41"/>
      <c r="BB28" s="39">
        <v>10</v>
      </c>
      <c r="BC28" s="40"/>
      <c r="BD28" s="40"/>
      <c r="BE28" s="40"/>
      <c r="BF28" s="41"/>
      <c r="BG28" s="39">
        <v>11</v>
      </c>
      <c r="BH28" s="40"/>
      <c r="BI28" s="40"/>
      <c r="BJ28" s="40"/>
      <c r="BK28" s="41"/>
      <c r="BL28" s="39">
        <v>12</v>
      </c>
      <c r="BM28" s="40"/>
      <c r="BN28" s="40"/>
      <c r="BO28" s="40"/>
      <c r="BP28" s="41"/>
      <c r="BQ28" s="39">
        <v>13</v>
      </c>
      <c r="BR28" s="40"/>
      <c r="BS28" s="40"/>
      <c r="BT28" s="41"/>
      <c r="BU28" s="39">
        <v>14</v>
      </c>
      <c r="BV28" s="40"/>
      <c r="BW28" s="40"/>
      <c r="BX28" s="40"/>
      <c r="BY28" s="41"/>
    </row>
    <row r="29" spans="1:79" ht="13.5" hidden="1" customHeight="1" x14ac:dyDescent="0.2">
      <c r="A29" s="42" t="s">
        <v>56</v>
      </c>
      <c r="B29" s="43"/>
      <c r="C29" s="43"/>
      <c r="D29" s="44"/>
      <c r="E29" s="42" t="s">
        <v>57</v>
      </c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85" t="s">
        <v>65</v>
      </c>
      <c r="V29" s="86"/>
      <c r="W29" s="86"/>
      <c r="X29" s="86"/>
      <c r="Y29" s="87"/>
      <c r="Z29" s="85" t="s">
        <v>66</v>
      </c>
      <c r="AA29" s="86"/>
      <c r="AB29" s="86"/>
      <c r="AC29" s="86"/>
      <c r="AD29" s="87"/>
      <c r="AE29" s="42" t="s">
        <v>91</v>
      </c>
      <c r="AF29" s="43"/>
      <c r="AG29" s="43"/>
      <c r="AH29" s="44"/>
      <c r="AI29" s="50" t="s">
        <v>170</v>
      </c>
      <c r="AJ29" s="51"/>
      <c r="AK29" s="51"/>
      <c r="AL29" s="51"/>
      <c r="AM29" s="52"/>
      <c r="AN29" s="42" t="s">
        <v>67</v>
      </c>
      <c r="AO29" s="43"/>
      <c r="AP29" s="43"/>
      <c r="AQ29" s="43"/>
      <c r="AR29" s="44"/>
      <c r="AS29" s="42" t="s">
        <v>68</v>
      </c>
      <c r="AT29" s="43"/>
      <c r="AU29" s="43"/>
      <c r="AV29" s="43"/>
      <c r="AW29" s="44"/>
      <c r="AX29" s="42" t="s">
        <v>92</v>
      </c>
      <c r="AY29" s="43"/>
      <c r="AZ29" s="43"/>
      <c r="BA29" s="44"/>
      <c r="BB29" s="50" t="s">
        <v>170</v>
      </c>
      <c r="BC29" s="51"/>
      <c r="BD29" s="51"/>
      <c r="BE29" s="51"/>
      <c r="BF29" s="52"/>
      <c r="BG29" s="42" t="s">
        <v>58</v>
      </c>
      <c r="BH29" s="43"/>
      <c r="BI29" s="43"/>
      <c r="BJ29" s="43"/>
      <c r="BK29" s="44"/>
      <c r="BL29" s="42" t="s">
        <v>59</v>
      </c>
      <c r="BM29" s="43"/>
      <c r="BN29" s="43"/>
      <c r="BO29" s="43"/>
      <c r="BP29" s="44"/>
      <c r="BQ29" s="42" t="s">
        <v>93</v>
      </c>
      <c r="BR29" s="43"/>
      <c r="BS29" s="43"/>
      <c r="BT29" s="44"/>
      <c r="BU29" s="50" t="s">
        <v>170</v>
      </c>
      <c r="BV29" s="51"/>
      <c r="BW29" s="51"/>
      <c r="BX29" s="51"/>
      <c r="BY29" s="52"/>
      <c r="CA29" t="s">
        <v>21</v>
      </c>
    </row>
    <row r="30" spans="1:79" s="102" customFormat="1" ht="12.75" customHeight="1" x14ac:dyDescent="0.2">
      <c r="A30" s="92"/>
      <c r="B30" s="93"/>
      <c r="C30" s="93"/>
      <c r="D30" s="94"/>
      <c r="E30" s="95" t="s">
        <v>172</v>
      </c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7"/>
      <c r="U30" s="98">
        <v>22000</v>
      </c>
      <c r="V30" s="98"/>
      <c r="W30" s="98"/>
      <c r="X30" s="98"/>
      <c r="Y30" s="98"/>
      <c r="Z30" s="98" t="s">
        <v>173</v>
      </c>
      <c r="AA30" s="98"/>
      <c r="AB30" s="98"/>
      <c r="AC30" s="98"/>
      <c r="AD30" s="98"/>
      <c r="AE30" s="99" t="s">
        <v>173</v>
      </c>
      <c r="AF30" s="100"/>
      <c r="AG30" s="100"/>
      <c r="AH30" s="101"/>
      <c r="AI30" s="99">
        <f>IF(ISNUMBER(U30),U30,0)+IF(ISNUMBER(Z30),Z30,0)</f>
        <v>22000</v>
      </c>
      <c r="AJ30" s="100"/>
      <c r="AK30" s="100"/>
      <c r="AL30" s="100"/>
      <c r="AM30" s="101"/>
      <c r="AN30" s="99">
        <v>39239</v>
      </c>
      <c r="AO30" s="100"/>
      <c r="AP30" s="100"/>
      <c r="AQ30" s="100"/>
      <c r="AR30" s="101"/>
      <c r="AS30" s="99" t="s">
        <v>173</v>
      </c>
      <c r="AT30" s="100"/>
      <c r="AU30" s="100"/>
      <c r="AV30" s="100"/>
      <c r="AW30" s="101"/>
      <c r="AX30" s="99" t="s">
        <v>173</v>
      </c>
      <c r="AY30" s="100"/>
      <c r="AZ30" s="100"/>
      <c r="BA30" s="101"/>
      <c r="BB30" s="99">
        <f>IF(ISNUMBER(AN30),AN30,0)+IF(ISNUMBER(AS30),AS30,0)</f>
        <v>39239</v>
      </c>
      <c r="BC30" s="100"/>
      <c r="BD30" s="100"/>
      <c r="BE30" s="100"/>
      <c r="BF30" s="101"/>
      <c r="BG30" s="99">
        <v>15700</v>
      </c>
      <c r="BH30" s="100"/>
      <c r="BI30" s="100"/>
      <c r="BJ30" s="100"/>
      <c r="BK30" s="101"/>
      <c r="BL30" s="99" t="s">
        <v>173</v>
      </c>
      <c r="BM30" s="100"/>
      <c r="BN30" s="100"/>
      <c r="BO30" s="100"/>
      <c r="BP30" s="101"/>
      <c r="BQ30" s="99" t="s">
        <v>173</v>
      </c>
      <c r="BR30" s="100"/>
      <c r="BS30" s="100"/>
      <c r="BT30" s="101"/>
      <c r="BU30" s="99">
        <f>IF(ISNUMBER(BG30),BG30,0)+IF(ISNUMBER(BL30),BL30,0)</f>
        <v>15700</v>
      </c>
      <c r="BV30" s="100"/>
      <c r="BW30" s="100"/>
      <c r="BX30" s="100"/>
      <c r="BY30" s="101"/>
      <c r="CA30" s="102" t="s">
        <v>22</v>
      </c>
    </row>
    <row r="31" spans="1:79" s="6" customFormat="1" ht="12.75" customHeight="1" x14ac:dyDescent="0.2">
      <c r="A31" s="89"/>
      <c r="B31" s="90"/>
      <c r="C31" s="90"/>
      <c r="D31" s="91"/>
      <c r="E31" s="103" t="s">
        <v>147</v>
      </c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5"/>
      <c r="U31" s="106">
        <v>22000</v>
      </c>
      <c r="V31" s="106"/>
      <c r="W31" s="106"/>
      <c r="X31" s="106"/>
      <c r="Y31" s="106"/>
      <c r="Z31" s="106">
        <v>0</v>
      </c>
      <c r="AA31" s="106"/>
      <c r="AB31" s="106"/>
      <c r="AC31" s="106"/>
      <c r="AD31" s="106"/>
      <c r="AE31" s="107">
        <v>0</v>
      </c>
      <c r="AF31" s="108"/>
      <c r="AG31" s="108"/>
      <c r="AH31" s="109"/>
      <c r="AI31" s="107">
        <f>IF(ISNUMBER(U31),U31,0)+IF(ISNUMBER(Z31),Z31,0)</f>
        <v>22000</v>
      </c>
      <c r="AJ31" s="108"/>
      <c r="AK31" s="108"/>
      <c r="AL31" s="108"/>
      <c r="AM31" s="109"/>
      <c r="AN31" s="107">
        <v>39239</v>
      </c>
      <c r="AO31" s="108"/>
      <c r="AP31" s="108"/>
      <c r="AQ31" s="108"/>
      <c r="AR31" s="109"/>
      <c r="AS31" s="107">
        <v>0</v>
      </c>
      <c r="AT31" s="108"/>
      <c r="AU31" s="108"/>
      <c r="AV31" s="108"/>
      <c r="AW31" s="109"/>
      <c r="AX31" s="107">
        <v>0</v>
      </c>
      <c r="AY31" s="108"/>
      <c r="AZ31" s="108"/>
      <c r="BA31" s="109"/>
      <c r="BB31" s="107">
        <f>IF(ISNUMBER(AN31),AN31,0)+IF(ISNUMBER(AS31),AS31,0)</f>
        <v>39239</v>
      </c>
      <c r="BC31" s="108"/>
      <c r="BD31" s="108"/>
      <c r="BE31" s="108"/>
      <c r="BF31" s="109"/>
      <c r="BG31" s="107">
        <v>15700</v>
      </c>
      <c r="BH31" s="108"/>
      <c r="BI31" s="108"/>
      <c r="BJ31" s="108"/>
      <c r="BK31" s="109"/>
      <c r="BL31" s="107">
        <v>0</v>
      </c>
      <c r="BM31" s="108"/>
      <c r="BN31" s="108"/>
      <c r="BO31" s="108"/>
      <c r="BP31" s="109"/>
      <c r="BQ31" s="107">
        <v>0</v>
      </c>
      <c r="BR31" s="108"/>
      <c r="BS31" s="108"/>
      <c r="BT31" s="109"/>
      <c r="BU31" s="107">
        <f>IF(ISNUMBER(BG31),BG31,0)+IF(ISNUMBER(BL31),BL31,0)</f>
        <v>15700</v>
      </c>
      <c r="BV31" s="108"/>
      <c r="BW31" s="108"/>
      <c r="BX31" s="108"/>
      <c r="BY31" s="109"/>
    </row>
    <row r="33" spans="1:79" ht="14.25" customHeight="1" x14ac:dyDescent="0.2">
      <c r="A33" s="82" t="s">
        <v>269</v>
      </c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  <c r="AL33" s="82"/>
      <c r="AM33" s="82"/>
      <c r="AN33" s="82"/>
      <c r="AO33" s="82"/>
      <c r="AP33" s="82"/>
      <c r="AQ33" s="82"/>
      <c r="AR33" s="82"/>
      <c r="AS33" s="82"/>
      <c r="AT33" s="82"/>
      <c r="AU33" s="82"/>
      <c r="AV33" s="82"/>
      <c r="AW33" s="82"/>
      <c r="AX33" s="82"/>
      <c r="AY33" s="82"/>
      <c r="AZ33" s="82"/>
      <c r="BA33" s="82"/>
      <c r="BB33" s="82"/>
      <c r="BC33" s="82"/>
      <c r="BD33" s="82"/>
      <c r="BE33" s="82"/>
      <c r="BF33" s="82"/>
      <c r="BG33" s="82"/>
      <c r="BH33" s="82"/>
      <c r="BI33" s="82"/>
      <c r="BJ33" s="82"/>
      <c r="BK33" s="82"/>
      <c r="BL33" s="82"/>
    </row>
    <row r="34" spans="1:79" ht="15" customHeight="1" x14ac:dyDescent="0.2">
      <c r="A34" s="47" t="s">
        <v>243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</row>
    <row r="35" spans="1:79" ht="22.5" customHeight="1" x14ac:dyDescent="0.2">
      <c r="A35" s="57" t="s">
        <v>2</v>
      </c>
      <c r="B35" s="58"/>
      <c r="C35" s="58"/>
      <c r="D35" s="59"/>
      <c r="E35" s="57" t="s">
        <v>19</v>
      </c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9"/>
      <c r="X35" s="39" t="s">
        <v>265</v>
      </c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1"/>
      <c r="AR35" s="30" t="s">
        <v>270</v>
      </c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</row>
    <row r="36" spans="1:79" ht="36" customHeight="1" x14ac:dyDescent="0.2">
      <c r="A36" s="60"/>
      <c r="B36" s="61"/>
      <c r="C36" s="61"/>
      <c r="D36" s="62"/>
      <c r="E36" s="60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2"/>
      <c r="X36" s="30" t="s">
        <v>4</v>
      </c>
      <c r="Y36" s="30"/>
      <c r="Z36" s="30"/>
      <c r="AA36" s="30"/>
      <c r="AB36" s="30"/>
      <c r="AC36" s="30" t="s">
        <v>3</v>
      </c>
      <c r="AD36" s="30"/>
      <c r="AE36" s="30"/>
      <c r="AF36" s="30"/>
      <c r="AG36" s="30"/>
      <c r="AH36" s="54" t="s">
        <v>116</v>
      </c>
      <c r="AI36" s="55"/>
      <c r="AJ36" s="55"/>
      <c r="AK36" s="55"/>
      <c r="AL36" s="56"/>
      <c r="AM36" s="39" t="s">
        <v>5</v>
      </c>
      <c r="AN36" s="40"/>
      <c r="AO36" s="40"/>
      <c r="AP36" s="40"/>
      <c r="AQ36" s="41"/>
      <c r="AR36" s="39" t="s">
        <v>4</v>
      </c>
      <c r="AS36" s="40"/>
      <c r="AT36" s="40"/>
      <c r="AU36" s="40"/>
      <c r="AV36" s="41"/>
      <c r="AW36" s="39" t="s">
        <v>3</v>
      </c>
      <c r="AX36" s="40"/>
      <c r="AY36" s="40"/>
      <c r="AZ36" s="40"/>
      <c r="BA36" s="41"/>
      <c r="BB36" s="54" t="s">
        <v>116</v>
      </c>
      <c r="BC36" s="55"/>
      <c r="BD36" s="55"/>
      <c r="BE36" s="55"/>
      <c r="BF36" s="56"/>
      <c r="BG36" s="39" t="s">
        <v>96</v>
      </c>
      <c r="BH36" s="40"/>
      <c r="BI36" s="40"/>
      <c r="BJ36" s="40"/>
      <c r="BK36" s="41"/>
    </row>
    <row r="37" spans="1:79" ht="15" customHeight="1" x14ac:dyDescent="0.2">
      <c r="A37" s="39">
        <v>1</v>
      </c>
      <c r="B37" s="40"/>
      <c r="C37" s="40"/>
      <c r="D37" s="41"/>
      <c r="E37" s="39">
        <v>2</v>
      </c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1"/>
      <c r="X37" s="30">
        <v>3</v>
      </c>
      <c r="Y37" s="30"/>
      <c r="Z37" s="30"/>
      <c r="AA37" s="30"/>
      <c r="AB37" s="30"/>
      <c r="AC37" s="30">
        <v>4</v>
      </c>
      <c r="AD37" s="30"/>
      <c r="AE37" s="30"/>
      <c r="AF37" s="30"/>
      <c r="AG37" s="30"/>
      <c r="AH37" s="30">
        <v>5</v>
      </c>
      <c r="AI37" s="30"/>
      <c r="AJ37" s="30"/>
      <c r="AK37" s="30"/>
      <c r="AL37" s="30"/>
      <c r="AM37" s="30">
        <v>6</v>
      </c>
      <c r="AN37" s="30"/>
      <c r="AO37" s="30"/>
      <c r="AP37" s="30"/>
      <c r="AQ37" s="30"/>
      <c r="AR37" s="39">
        <v>7</v>
      </c>
      <c r="AS37" s="40"/>
      <c r="AT37" s="40"/>
      <c r="AU37" s="40"/>
      <c r="AV37" s="41"/>
      <c r="AW37" s="39">
        <v>8</v>
      </c>
      <c r="AX37" s="40"/>
      <c r="AY37" s="40"/>
      <c r="AZ37" s="40"/>
      <c r="BA37" s="41"/>
      <c r="BB37" s="39">
        <v>9</v>
      </c>
      <c r="BC37" s="40"/>
      <c r="BD37" s="40"/>
      <c r="BE37" s="40"/>
      <c r="BF37" s="41"/>
      <c r="BG37" s="39">
        <v>10</v>
      </c>
      <c r="BH37" s="40"/>
      <c r="BI37" s="40"/>
      <c r="BJ37" s="40"/>
      <c r="BK37" s="41"/>
    </row>
    <row r="38" spans="1:79" ht="20.25" hidden="1" customHeight="1" x14ac:dyDescent="0.2">
      <c r="A38" s="42" t="s">
        <v>56</v>
      </c>
      <c r="B38" s="43"/>
      <c r="C38" s="43"/>
      <c r="D38" s="44"/>
      <c r="E38" s="42" t="s">
        <v>57</v>
      </c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4"/>
      <c r="X38" s="29" t="s">
        <v>60</v>
      </c>
      <c r="Y38" s="29"/>
      <c r="Z38" s="29"/>
      <c r="AA38" s="29"/>
      <c r="AB38" s="29"/>
      <c r="AC38" s="29" t="s">
        <v>61</v>
      </c>
      <c r="AD38" s="29"/>
      <c r="AE38" s="29"/>
      <c r="AF38" s="29"/>
      <c r="AG38" s="29"/>
      <c r="AH38" s="42" t="s">
        <v>94</v>
      </c>
      <c r="AI38" s="43"/>
      <c r="AJ38" s="43"/>
      <c r="AK38" s="43"/>
      <c r="AL38" s="44"/>
      <c r="AM38" s="50" t="s">
        <v>171</v>
      </c>
      <c r="AN38" s="51"/>
      <c r="AO38" s="51"/>
      <c r="AP38" s="51"/>
      <c r="AQ38" s="52"/>
      <c r="AR38" s="42" t="s">
        <v>62</v>
      </c>
      <c r="AS38" s="43"/>
      <c r="AT38" s="43"/>
      <c r="AU38" s="43"/>
      <c r="AV38" s="44"/>
      <c r="AW38" s="42" t="s">
        <v>63</v>
      </c>
      <c r="AX38" s="43"/>
      <c r="AY38" s="43"/>
      <c r="AZ38" s="43"/>
      <c r="BA38" s="44"/>
      <c r="BB38" s="42" t="s">
        <v>95</v>
      </c>
      <c r="BC38" s="43"/>
      <c r="BD38" s="43"/>
      <c r="BE38" s="43"/>
      <c r="BF38" s="44"/>
      <c r="BG38" s="50" t="s">
        <v>171</v>
      </c>
      <c r="BH38" s="51"/>
      <c r="BI38" s="51"/>
      <c r="BJ38" s="51"/>
      <c r="BK38" s="52"/>
      <c r="CA38" t="s">
        <v>23</v>
      </c>
    </row>
    <row r="39" spans="1:79" s="102" customFormat="1" ht="12.75" customHeight="1" x14ac:dyDescent="0.2">
      <c r="A39" s="92"/>
      <c r="B39" s="93"/>
      <c r="C39" s="93"/>
      <c r="D39" s="94"/>
      <c r="E39" s="95" t="s">
        <v>172</v>
      </c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7"/>
      <c r="X39" s="99">
        <v>16600</v>
      </c>
      <c r="Y39" s="100"/>
      <c r="Z39" s="100"/>
      <c r="AA39" s="100"/>
      <c r="AB39" s="101"/>
      <c r="AC39" s="99" t="s">
        <v>173</v>
      </c>
      <c r="AD39" s="100"/>
      <c r="AE39" s="100"/>
      <c r="AF39" s="100"/>
      <c r="AG39" s="101"/>
      <c r="AH39" s="99" t="s">
        <v>173</v>
      </c>
      <c r="AI39" s="100"/>
      <c r="AJ39" s="100"/>
      <c r="AK39" s="100"/>
      <c r="AL39" s="101"/>
      <c r="AM39" s="99">
        <f>IF(ISNUMBER(X39),X39,0)+IF(ISNUMBER(AC39),AC39,0)</f>
        <v>16600</v>
      </c>
      <c r="AN39" s="100"/>
      <c r="AO39" s="100"/>
      <c r="AP39" s="100"/>
      <c r="AQ39" s="101"/>
      <c r="AR39" s="99">
        <v>17600</v>
      </c>
      <c r="AS39" s="100"/>
      <c r="AT39" s="100"/>
      <c r="AU39" s="100"/>
      <c r="AV39" s="101"/>
      <c r="AW39" s="99" t="s">
        <v>173</v>
      </c>
      <c r="AX39" s="100"/>
      <c r="AY39" s="100"/>
      <c r="AZ39" s="100"/>
      <c r="BA39" s="101"/>
      <c r="BB39" s="99" t="s">
        <v>173</v>
      </c>
      <c r="BC39" s="100"/>
      <c r="BD39" s="100"/>
      <c r="BE39" s="100"/>
      <c r="BF39" s="101"/>
      <c r="BG39" s="98">
        <f>IF(ISNUMBER(AR39),AR39,0)+IF(ISNUMBER(AW39),AW39,0)</f>
        <v>17600</v>
      </c>
      <c r="BH39" s="98"/>
      <c r="BI39" s="98"/>
      <c r="BJ39" s="98"/>
      <c r="BK39" s="98"/>
      <c r="CA39" s="102" t="s">
        <v>24</v>
      </c>
    </row>
    <row r="40" spans="1:79" s="6" customFormat="1" ht="12.75" customHeight="1" x14ac:dyDescent="0.2">
      <c r="A40" s="89"/>
      <c r="B40" s="90"/>
      <c r="C40" s="90"/>
      <c r="D40" s="91"/>
      <c r="E40" s="103" t="s">
        <v>147</v>
      </c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5"/>
      <c r="X40" s="107">
        <v>16600</v>
      </c>
      <c r="Y40" s="108"/>
      <c r="Z40" s="108"/>
      <c r="AA40" s="108"/>
      <c r="AB40" s="109"/>
      <c r="AC40" s="107">
        <v>0</v>
      </c>
      <c r="AD40" s="108"/>
      <c r="AE40" s="108"/>
      <c r="AF40" s="108"/>
      <c r="AG40" s="109"/>
      <c r="AH40" s="107">
        <v>0</v>
      </c>
      <c r="AI40" s="108"/>
      <c r="AJ40" s="108"/>
      <c r="AK40" s="108"/>
      <c r="AL40" s="109"/>
      <c r="AM40" s="107">
        <f>IF(ISNUMBER(X40),X40,0)+IF(ISNUMBER(AC40),AC40,0)</f>
        <v>16600</v>
      </c>
      <c r="AN40" s="108"/>
      <c r="AO40" s="108"/>
      <c r="AP40" s="108"/>
      <c r="AQ40" s="109"/>
      <c r="AR40" s="107">
        <v>17600</v>
      </c>
      <c r="AS40" s="108"/>
      <c r="AT40" s="108"/>
      <c r="AU40" s="108"/>
      <c r="AV40" s="109"/>
      <c r="AW40" s="107">
        <v>0</v>
      </c>
      <c r="AX40" s="108"/>
      <c r="AY40" s="108"/>
      <c r="AZ40" s="108"/>
      <c r="BA40" s="109"/>
      <c r="BB40" s="107">
        <v>0</v>
      </c>
      <c r="BC40" s="108"/>
      <c r="BD40" s="108"/>
      <c r="BE40" s="108"/>
      <c r="BF40" s="109"/>
      <c r="BG40" s="106">
        <f>IF(ISNUMBER(AR40),AR40,0)+IF(ISNUMBER(AW40),AW40,0)</f>
        <v>17600</v>
      </c>
      <c r="BH40" s="106"/>
      <c r="BI40" s="106"/>
      <c r="BJ40" s="106"/>
      <c r="BK40" s="106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2" spans="1:79" s="4" customFormat="1" ht="12.75" customHeight="1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4" spans="1:79" s="4" customFormat="1" ht="12.75" customHeight="1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</row>
    <row r="46" spans="1:79" s="3" customFormat="1" ht="14.25" customHeight="1" x14ac:dyDescent="0.2">
      <c r="A46" s="32" t="s">
        <v>117</v>
      </c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9"/>
    </row>
    <row r="47" spans="1:79" ht="14.25" customHeight="1" x14ac:dyDescent="0.2">
      <c r="A47" s="32" t="s">
        <v>255</v>
      </c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2"/>
      <c r="BI47" s="32"/>
      <c r="BJ47" s="32"/>
      <c r="BK47" s="32"/>
      <c r="BL47" s="32"/>
      <c r="BM47" s="32"/>
      <c r="BN47" s="32"/>
      <c r="BO47" s="32"/>
      <c r="BP47" s="32"/>
      <c r="BQ47" s="32"/>
      <c r="BR47" s="32"/>
      <c r="BS47" s="32"/>
      <c r="BT47" s="32"/>
      <c r="BU47" s="32"/>
      <c r="BV47" s="32"/>
      <c r="BW47" s="32"/>
      <c r="BX47" s="32"/>
      <c r="BY47" s="32"/>
    </row>
    <row r="48" spans="1:79" ht="15" customHeight="1" x14ac:dyDescent="0.2">
      <c r="A48" s="34" t="s">
        <v>243</v>
      </c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34"/>
      <c r="BR48" s="34"/>
      <c r="BS48" s="34"/>
      <c r="BT48" s="34"/>
      <c r="BU48" s="34"/>
      <c r="BV48" s="34"/>
      <c r="BW48" s="34"/>
      <c r="BX48" s="34"/>
      <c r="BY48" s="34"/>
    </row>
    <row r="49" spans="1:79" ht="23.1" customHeight="1" x14ac:dyDescent="0.2">
      <c r="A49" s="65" t="s">
        <v>118</v>
      </c>
      <c r="B49" s="66"/>
      <c r="C49" s="66"/>
      <c r="D49" s="67"/>
      <c r="E49" s="30" t="s">
        <v>19</v>
      </c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9" t="s">
        <v>244</v>
      </c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1"/>
      <c r="AN49" s="39" t="s">
        <v>247</v>
      </c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1"/>
      <c r="BG49" s="39" t="s">
        <v>254</v>
      </c>
      <c r="BH49" s="40"/>
      <c r="BI49" s="40"/>
      <c r="BJ49" s="40"/>
      <c r="BK49" s="40"/>
      <c r="BL49" s="40"/>
      <c r="BM49" s="40"/>
      <c r="BN49" s="40"/>
      <c r="BO49" s="40"/>
      <c r="BP49" s="40"/>
      <c r="BQ49" s="40"/>
      <c r="BR49" s="40"/>
      <c r="BS49" s="40"/>
      <c r="BT49" s="40"/>
      <c r="BU49" s="40"/>
      <c r="BV49" s="40"/>
      <c r="BW49" s="40"/>
      <c r="BX49" s="40"/>
      <c r="BY49" s="41"/>
    </row>
    <row r="50" spans="1:79" ht="48.75" customHeight="1" x14ac:dyDescent="0.2">
      <c r="A50" s="68"/>
      <c r="B50" s="69"/>
      <c r="C50" s="69"/>
      <c r="D50" s="7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9" t="s">
        <v>4</v>
      </c>
      <c r="V50" s="40"/>
      <c r="W50" s="40"/>
      <c r="X50" s="40"/>
      <c r="Y50" s="41"/>
      <c r="Z50" s="39" t="s">
        <v>3</v>
      </c>
      <c r="AA50" s="40"/>
      <c r="AB50" s="40"/>
      <c r="AC50" s="40"/>
      <c r="AD50" s="41"/>
      <c r="AE50" s="54" t="s">
        <v>116</v>
      </c>
      <c r="AF50" s="55"/>
      <c r="AG50" s="55"/>
      <c r="AH50" s="56"/>
      <c r="AI50" s="39" t="s">
        <v>5</v>
      </c>
      <c r="AJ50" s="40"/>
      <c r="AK50" s="40"/>
      <c r="AL50" s="40"/>
      <c r="AM50" s="41"/>
      <c r="AN50" s="39" t="s">
        <v>4</v>
      </c>
      <c r="AO50" s="40"/>
      <c r="AP50" s="40"/>
      <c r="AQ50" s="40"/>
      <c r="AR50" s="41"/>
      <c r="AS50" s="39" t="s">
        <v>3</v>
      </c>
      <c r="AT50" s="40"/>
      <c r="AU50" s="40"/>
      <c r="AV50" s="40"/>
      <c r="AW50" s="41"/>
      <c r="AX50" s="54" t="s">
        <v>116</v>
      </c>
      <c r="AY50" s="55"/>
      <c r="AZ50" s="55"/>
      <c r="BA50" s="56"/>
      <c r="BB50" s="39" t="s">
        <v>96</v>
      </c>
      <c r="BC50" s="40"/>
      <c r="BD50" s="40"/>
      <c r="BE50" s="40"/>
      <c r="BF50" s="41"/>
      <c r="BG50" s="39" t="s">
        <v>4</v>
      </c>
      <c r="BH50" s="40"/>
      <c r="BI50" s="40"/>
      <c r="BJ50" s="40"/>
      <c r="BK50" s="41"/>
      <c r="BL50" s="39" t="s">
        <v>3</v>
      </c>
      <c r="BM50" s="40"/>
      <c r="BN50" s="40"/>
      <c r="BO50" s="40"/>
      <c r="BP50" s="41"/>
      <c r="BQ50" s="54" t="s">
        <v>116</v>
      </c>
      <c r="BR50" s="55"/>
      <c r="BS50" s="55"/>
      <c r="BT50" s="56"/>
      <c r="BU50" s="39" t="s">
        <v>97</v>
      </c>
      <c r="BV50" s="40"/>
      <c r="BW50" s="40"/>
      <c r="BX50" s="40"/>
      <c r="BY50" s="41"/>
    </row>
    <row r="51" spans="1:79" ht="15" customHeight="1" x14ac:dyDescent="0.2">
      <c r="A51" s="39">
        <v>1</v>
      </c>
      <c r="B51" s="40"/>
      <c r="C51" s="40"/>
      <c r="D51" s="41"/>
      <c r="E51" s="39">
        <v>2</v>
      </c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1"/>
      <c r="U51" s="39">
        <v>3</v>
      </c>
      <c r="V51" s="40"/>
      <c r="W51" s="40"/>
      <c r="X51" s="40"/>
      <c r="Y51" s="41"/>
      <c r="Z51" s="39">
        <v>4</v>
      </c>
      <c r="AA51" s="40"/>
      <c r="AB51" s="40"/>
      <c r="AC51" s="40"/>
      <c r="AD51" s="41"/>
      <c r="AE51" s="39">
        <v>5</v>
      </c>
      <c r="AF51" s="40"/>
      <c r="AG51" s="40"/>
      <c r="AH51" s="41"/>
      <c r="AI51" s="39">
        <v>6</v>
      </c>
      <c r="AJ51" s="40"/>
      <c r="AK51" s="40"/>
      <c r="AL51" s="40"/>
      <c r="AM51" s="41"/>
      <c r="AN51" s="39">
        <v>7</v>
      </c>
      <c r="AO51" s="40"/>
      <c r="AP51" s="40"/>
      <c r="AQ51" s="40"/>
      <c r="AR51" s="41"/>
      <c r="AS51" s="39">
        <v>8</v>
      </c>
      <c r="AT51" s="40"/>
      <c r="AU51" s="40"/>
      <c r="AV51" s="40"/>
      <c r="AW51" s="41"/>
      <c r="AX51" s="39">
        <v>9</v>
      </c>
      <c r="AY51" s="40"/>
      <c r="AZ51" s="40"/>
      <c r="BA51" s="41"/>
      <c r="BB51" s="39">
        <v>10</v>
      </c>
      <c r="BC51" s="40"/>
      <c r="BD51" s="40"/>
      <c r="BE51" s="40"/>
      <c r="BF51" s="41"/>
      <c r="BG51" s="39">
        <v>11</v>
      </c>
      <c r="BH51" s="40"/>
      <c r="BI51" s="40"/>
      <c r="BJ51" s="40"/>
      <c r="BK51" s="41"/>
      <c r="BL51" s="39">
        <v>12</v>
      </c>
      <c r="BM51" s="40"/>
      <c r="BN51" s="40"/>
      <c r="BO51" s="40"/>
      <c r="BP51" s="41"/>
      <c r="BQ51" s="39">
        <v>13</v>
      </c>
      <c r="BR51" s="40"/>
      <c r="BS51" s="40"/>
      <c r="BT51" s="41"/>
      <c r="BU51" s="39">
        <v>14</v>
      </c>
      <c r="BV51" s="40"/>
      <c r="BW51" s="40"/>
      <c r="BX51" s="40"/>
      <c r="BY51" s="41"/>
    </row>
    <row r="52" spans="1:79" s="1" customFormat="1" ht="12.75" hidden="1" customHeight="1" x14ac:dyDescent="0.2">
      <c r="A52" s="42" t="s">
        <v>64</v>
      </c>
      <c r="B52" s="43"/>
      <c r="C52" s="43"/>
      <c r="D52" s="44"/>
      <c r="E52" s="42" t="s">
        <v>57</v>
      </c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4"/>
      <c r="U52" s="42" t="s">
        <v>65</v>
      </c>
      <c r="V52" s="43"/>
      <c r="W52" s="43"/>
      <c r="X52" s="43"/>
      <c r="Y52" s="44"/>
      <c r="Z52" s="42" t="s">
        <v>66</v>
      </c>
      <c r="AA52" s="43"/>
      <c r="AB52" s="43"/>
      <c r="AC52" s="43"/>
      <c r="AD52" s="44"/>
      <c r="AE52" s="42" t="s">
        <v>91</v>
      </c>
      <c r="AF52" s="43"/>
      <c r="AG52" s="43"/>
      <c r="AH52" s="44"/>
      <c r="AI52" s="50" t="s">
        <v>170</v>
      </c>
      <c r="AJ52" s="51"/>
      <c r="AK52" s="51"/>
      <c r="AL52" s="51"/>
      <c r="AM52" s="52"/>
      <c r="AN52" s="42" t="s">
        <v>67</v>
      </c>
      <c r="AO52" s="43"/>
      <c r="AP52" s="43"/>
      <c r="AQ52" s="43"/>
      <c r="AR52" s="44"/>
      <c r="AS52" s="42" t="s">
        <v>68</v>
      </c>
      <c r="AT52" s="43"/>
      <c r="AU52" s="43"/>
      <c r="AV52" s="43"/>
      <c r="AW52" s="44"/>
      <c r="AX52" s="42" t="s">
        <v>92</v>
      </c>
      <c r="AY52" s="43"/>
      <c r="AZ52" s="43"/>
      <c r="BA52" s="44"/>
      <c r="BB52" s="50" t="s">
        <v>170</v>
      </c>
      <c r="BC52" s="51"/>
      <c r="BD52" s="51"/>
      <c r="BE52" s="51"/>
      <c r="BF52" s="52"/>
      <c r="BG52" s="42" t="s">
        <v>58</v>
      </c>
      <c r="BH52" s="43"/>
      <c r="BI52" s="43"/>
      <c r="BJ52" s="43"/>
      <c r="BK52" s="44"/>
      <c r="BL52" s="42" t="s">
        <v>59</v>
      </c>
      <c r="BM52" s="43"/>
      <c r="BN52" s="43"/>
      <c r="BO52" s="43"/>
      <c r="BP52" s="44"/>
      <c r="BQ52" s="42" t="s">
        <v>93</v>
      </c>
      <c r="BR52" s="43"/>
      <c r="BS52" s="43"/>
      <c r="BT52" s="44"/>
      <c r="BU52" s="50" t="s">
        <v>170</v>
      </c>
      <c r="BV52" s="51"/>
      <c r="BW52" s="51"/>
      <c r="BX52" s="51"/>
      <c r="BY52" s="52"/>
      <c r="CA52" t="s">
        <v>25</v>
      </c>
    </row>
    <row r="53" spans="1:79" s="102" customFormat="1" ht="12.75" customHeight="1" x14ac:dyDescent="0.2">
      <c r="A53" s="92">
        <v>2210</v>
      </c>
      <c r="B53" s="93"/>
      <c r="C53" s="93"/>
      <c r="D53" s="94"/>
      <c r="E53" s="95" t="s">
        <v>174</v>
      </c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7"/>
      <c r="U53" s="99">
        <v>22000</v>
      </c>
      <c r="V53" s="100"/>
      <c r="W53" s="100"/>
      <c r="X53" s="100"/>
      <c r="Y53" s="101"/>
      <c r="Z53" s="99">
        <v>0</v>
      </c>
      <c r="AA53" s="100"/>
      <c r="AB53" s="100"/>
      <c r="AC53" s="100"/>
      <c r="AD53" s="101"/>
      <c r="AE53" s="99">
        <v>0</v>
      </c>
      <c r="AF53" s="100"/>
      <c r="AG53" s="100"/>
      <c r="AH53" s="101"/>
      <c r="AI53" s="99">
        <f>IF(ISNUMBER(U53),U53,0)+IF(ISNUMBER(Z53),Z53,0)</f>
        <v>22000</v>
      </c>
      <c r="AJ53" s="100"/>
      <c r="AK53" s="100"/>
      <c r="AL53" s="100"/>
      <c r="AM53" s="101"/>
      <c r="AN53" s="99">
        <v>33042</v>
      </c>
      <c r="AO53" s="100"/>
      <c r="AP53" s="100"/>
      <c r="AQ53" s="100"/>
      <c r="AR53" s="101"/>
      <c r="AS53" s="99">
        <v>0</v>
      </c>
      <c r="AT53" s="100"/>
      <c r="AU53" s="100"/>
      <c r="AV53" s="100"/>
      <c r="AW53" s="101"/>
      <c r="AX53" s="99">
        <v>0</v>
      </c>
      <c r="AY53" s="100"/>
      <c r="AZ53" s="100"/>
      <c r="BA53" s="101"/>
      <c r="BB53" s="99">
        <f>IF(ISNUMBER(AN53),AN53,0)+IF(ISNUMBER(AS53),AS53,0)</f>
        <v>33042</v>
      </c>
      <c r="BC53" s="100"/>
      <c r="BD53" s="100"/>
      <c r="BE53" s="100"/>
      <c r="BF53" s="101"/>
      <c r="BG53" s="99">
        <v>15700</v>
      </c>
      <c r="BH53" s="100"/>
      <c r="BI53" s="100"/>
      <c r="BJ53" s="100"/>
      <c r="BK53" s="101"/>
      <c r="BL53" s="99">
        <v>0</v>
      </c>
      <c r="BM53" s="100"/>
      <c r="BN53" s="100"/>
      <c r="BO53" s="100"/>
      <c r="BP53" s="101"/>
      <c r="BQ53" s="99">
        <v>0</v>
      </c>
      <c r="BR53" s="100"/>
      <c r="BS53" s="100"/>
      <c r="BT53" s="101"/>
      <c r="BU53" s="99">
        <f>IF(ISNUMBER(BG53),BG53,0)+IF(ISNUMBER(BL53),BL53,0)</f>
        <v>15700</v>
      </c>
      <c r="BV53" s="100"/>
      <c r="BW53" s="100"/>
      <c r="BX53" s="100"/>
      <c r="BY53" s="101"/>
      <c r="CA53" s="102" t="s">
        <v>26</v>
      </c>
    </row>
    <row r="54" spans="1:79" s="102" customFormat="1" ht="12.75" customHeight="1" x14ac:dyDescent="0.2">
      <c r="A54" s="92">
        <v>2240</v>
      </c>
      <c r="B54" s="93"/>
      <c r="C54" s="93"/>
      <c r="D54" s="94"/>
      <c r="E54" s="95" t="s">
        <v>175</v>
      </c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7"/>
      <c r="U54" s="99">
        <v>0</v>
      </c>
      <c r="V54" s="100"/>
      <c r="W54" s="100"/>
      <c r="X54" s="100"/>
      <c r="Y54" s="101"/>
      <c r="Z54" s="99">
        <v>0</v>
      </c>
      <c r="AA54" s="100"/>
      <c r="AB54" s="100"/>
      <c r="AC54" s="100"/>
      <c r="AD54" s="101"/>
      <c r="AE54" s="99">
        <v>0</v>
      </c>
      <c r="AF54" s="100"/>
      <c r="AG54" s="100"/>
      <c r="AH54" s="101"/>
      <c r="AI54" s="99">
        <f>IF(ISNUMBER(U54),U54,0)+IF(ISNUMBER(Z54),Z54,0)</f>
        <v>0</v>
      </c>
      <c r="AJ54" s="100"/>
      <c r="AK54" s="100"/>
      <c r="AL54" s="100"/>
      <c r="AM54" s="101"/>
      <c r="AN54" s="99">
        <v>6197</v>
      </c>
      <c r="AO54" s="100"/>
      <c r="AP54" s="100"/>
      <c r="AQ54" s="100"/>
      <c r="AR54" s="101"/>
      <c r="AS54" s="99">
        <v>0</v>
      </c>
      <c r="AT54" s="100"/>
      <c r="AU54" s="100"/>
      <c r="AV54" s="100"/>
      <c r="AW54" s="101"/>
      <c r="AX54" s="99">
        <v>0</v>
      </c>
      <c r="AY54" s="100"/>
      <c r="AZ54" s="100"/>
      <c r="BA54" s="101"/>
      <c r="BB54" s="99">
        <f>IF(ISNUMBER(AN54),AN54,0)+IF(ISNUMBER(AS54),AS54,0)</f>
        <v>6197</v>
      </c>
      <c r="BC54" s="100"/>
      <c r="BD54" s="100"/>
      <c r="BE54" s="100"/>
      <c r="BF54" s="101"/>
      <c r="BG54" s="99">
        <v>0</v>
      </c>
      <c r="BH54" s="100"/>
      <c r="BI54" s="100"/>
      <c r="BJ54" s="100"/>
      <c r="BK54" s="101"/>
      <c r="BL54" s="99">
        <v>0</v>
      </c>
      <c r="BM54" s="100"/>
      <c r="BN54" s="100"/>
      <c r="BO54" s="100"/>
      <c r="BP54" s="101"/>
      <c r="BQ54" s="99">
        <v>0</v>
      </c>
      <c r="BR54" s="100"/>
      <c r="BS54" s="100"/>
      <c r="BT54" s="101"/>
      <c r="BU54" s="99">
        <f>IF(ISNUMBER(BG54),BG54,0)+IF(ISNUMBER(BL54),BL54,0)</f>
        <v>0</v>
      </c>
      <c r="BV54" s="100"/>
      <c r="BW54" s="100"/>
      <c r="BX54" s="100"/>
      <c r="BY54" s="101"/>
    </row>
    <row r="55" spans="1:79" s="6" customFormat="1" ht="12.75" customHeight="1" x14ac:dyDescent="0.2">
      <c r="A55" s="89"/>
      <c r="B55" s="90"/>
      <c r="C55" s="90"/>
      <c r="D55" s="91"/>
      <c r="E55" s="103" t="s">
        <v>147</v>
      </c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5"/>
      <c r="U55" s="107">
        <v>22000</v>
      </c>
      <c r="V55" s="108"/>
      <c r="W55" s="108"/>
      <c r="X55" s="108"/>
      <c r="Y55" s="109"/>
      <c r="Z55" s="107">
        <v>0</v>
      </c>
      <c r="AA55" s="108"/>
      <c r="AB55" s="108"/>
      <c r="AC55" s="108"/>
      <c r="AD55" s="109"/>
      <c r="AE55" s="107">
        <v>0</v>
      </c>
      <c r="AF55" s="108"/>
      <c r="AG55" s="108"/>
      <c r="AH55" s="109"/>
      <c r="AI55" s="107">
        <f>IF(ISNUMBER(U55),U55,0)+IF(ISNUMBER(Z55),Z55,0)</f>
        <v>22000</v>
      </c>
      <c r="AJ55" s="108"/>
      <c r="AK55" s="108"/>
      <c r="AL55" s="108"/>
      <c r="AM55" s="109"/>
      <c r="AN55" s="107">
        <v>39239</v>
      </c>
      <c r="AO55" s="108"/>
      <c r="AP55" s="108"/>
      <c r="AQ55" s="108"/>
      <c r="AR55" s="109"/>
      <c r="AS55" s="107">
        <v>0</v>
      </c>
      <c r="AT55" s="108"/>
      <c r="AU55" s="108"/>
      <c r="AV55" s="108"/>
      <c r="AW55" s="109"/>
      <c r="AX55" s="107">
        <v>0</v>
      </c>
      <c r="AY55" s="108"/>
      <c r="AZ55" s="108"/>
      <c r="BA55" s="109"/>
      <c r="BB55" s="107">
        <f>IF(ISNUMBER(AN55),AN55,0)+IF(ISNUMBER(AS55),AS55,0)</f>
        <v>39239</v>
      </c>
      <c r="BC55" s="108"/>
      <c r="BD55" s="108"/>
      <c r="BE55" s="108"/>
      <c r="BF55" s="109"/>
      <c r="BG55" s="107">
        <v>15700</v>
      </c>
      <c r="BH55" s="108"/>
      <c r="BI55" s="108"/>
      <c r="BJ55" s="108"/>
      <c r="BK55" s="109"/>
      <c r="BL55" s="107">
        <v>0</v>
      </c>
      <c r="BM55" s="108"/>
      <c r="BN55" s="108"/>
      <c r="BO55" s="108"/>
      <c r="BP55" s="109"/>
      <c r="BQ55" s="107">
        <v>0</v>
      </c>
      <c r="BR55" s="108"/>
      <c r="BS55" s="108"/>
      <c r="BT55" s="109"/>
      <c r="BU55" s="107">
        <f>IF(ISNUMBER(BG55),BG55,0)+IF(ISNUMBER(BL55),BL55,0)</f>
        <v>15700</v>
      </c>
      <c r="BV55" s="108"/>
      <c r="BW55" s="108"/>
      <c r="BX55" s="108"/>
      <c r="BY55" s="109"/>
    </row>
    <row r="57" spans="1:79" ht="14.25" customHeight="1" x14ac:dyDescent="0.2">
      <c r="A57" s="32" t="s">
        <v>256</v>
      </c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  <c r="BI57" s="32"/>
      <c r="BJ57" s="32"/>
      <c r="BK57" s="32"/>
      <c r="BL57" s="32"/>
    </row>
    <row r="58" spans="1:79" ht="15" customHeight="1" x14ac:dyDescent="0.2">
      <c r="A58" s="47" t="s">
        <v>243</v>
      </c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</row>
    <row r="59" spans="1:79" ht="23.1" customHeight="1" x14ac:dyDescent="0.2">
      <c r="A59" s="65" t="s">
        <v>119</v>
      </c>
      <c r="B59" s="66"/>
      <c r="C59" s="66"/>
      <c r="D59" s="66"/>
      <c r="E59" s="67"/>
      <c r="F59" s="30" t="s">
        <v>19</v>
      </c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9" t="s">
        <v>244</v>
      </c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1"/>
      <c r="AN59" s="39" t="s">
        <v>247</v>
      </c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1"/>
      <c r="BG59" s="39" t="s">
        <v>254</v>
      </c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1"/>
    </row>
    <row r="60" spans="1:79" ht="51.75" customHeight="1" x14ac:dyDescent="0.2">
      <c r="A60" s="68"/>
      <c r="B60" s="69"/>
      <c r="C60" s="69"/>
      <c r="D60" s="69"/>
      <c r="E60" s="7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9" t="s">
        <v>4</v>
      </c>
      <c r="V60" s="40"/>
      <c r="W60" s="40"/>
      <c r="X60" s="40"/>
      <c r="Y60" s="41"/>
      <c r="Z60" s="39" t="s">
        <v>3</v>
      </c>
      <c r="AA60" s="40"/>
      <c r="AB60" s="40"/>
      <c r="AC60" s="40"/>
      <c r="AD60" s="41"/>
      <c r="AE60" s="54" t="s">
        <v>116</v>
      </c>
      <c r="AF60" s="55"/>
      <c r="AG60" s="55"/>
      <c r="AH60" s="56"/>
      <c r="AI60" s="39" t="s">
        <v>5</v>
      </c>
      <c r="AJ60" s="40"/>
      <c r="AK60" s="40"/>
      <c r="AL60" s="40"/>
      <c r="AM60" s="41"/>
      <c r="AN60" s="39" t="s">
        <v>4</v>
      </c>
      <c r="AO60" s="40"/>
      <c r="AP60" s="40"/>
      <c r="AQ60" s="40"/>
      <c r="AR60" s="41"/>
      <c r="AS60" s="39" t="s">
        <v>3</v>
      </c>
      <c r="AT60" s="40"/>
      <c r="AU60" s="40"/>
      <c r="AV60" s="40"/>
      <c r="AW60" s="41"/>
      <c r="AX60" s="54" t="s">
        <v>116</v>
      </c>
      <c r="AY60" s="55"/>
      <c r="AZ60" s="55"/>
      <c r="BA60" s="56"/>
      <c r="BB60" s="39" t="s">
        <v>96</v>
      </c>
      <c r="BC60" s="40"/>
      <c r="BD60" s="40"/>
      <c r="BE60" s="40"/>
      <c r="BF60" s="41"/>
      <c r="BG60" s="39" t="s">
        <v>4</v>
      </c>
      <c r="BH60" s="40"/>
      <c r="BI60" s="40"/>
      <c r="BJ60" s="40"/>
      <c r="BK60" s="41"/>
      <c r="BL60" s="39" t="s">
        <v>3</v>
      </c>
      <c r="BM60" s="40"/>
      <c r="BN60" s="40"/>
      <c r="BO60" s="40"/>
      <c r="BP60" s="41"/>
      <c r="BQ60" s="54" t="s">
        <v>116</v>
      </c>
      <c r="BR60" s="55"/>
      <c r="BS60" s="55"/>
      <c r="BT60" s="56"/>
      <c r="BU60" s="30" t="s">
        <v>97</v>
      </c>
      <c r="BV60" s="30"/>
      <c r="BW60" s="30"/>
      <c r="BX60" s="30"/>
      <c r="BY60" s="30"/>
    </row>
    <row r="61" spans="1:79" ht="15" customHeight="1" x14ac:dyDescent="0.2">
      <c r="A61" s="39">
        <v>1</v>
      </c>
      <c r="B61" s="40"/>
      <c r="C61" s="40"/>
      <c r="D61" s="40"/>
      <c r="E61" s="41"/>
      <c r="F61" s="39">
        <v>2</v>
      </c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1"/>
      <c r="U61" s="39">
        <v>3</v>
      </c>
      <c r="V61" s="40"/>
      <c r="W61" s="40"/>
      <c r="X61" s="40"/>
      <c r="Y61" s="41"/>
      <c r="Z61" s="39">
        <v>4</v>
      </c>
      <c r="AA61" s="40"/>
      <c r="AB61" s="40"/>
      <c r="AC61" s="40"/>
      <c r="AD61" s="41"/>
      <c r="AE61" s="39">
        <v>5</v>
      </c>
      <c r="AF61" s="40"/>
      <c r="AG61" s="40"/>
      <c r="AH61" s="41"/>
      <c r="AI61" s="39">
        <v>6</v>
      </c>
      <c r="AJ61" s="40"/>
      <c r="AK61" s="40"/>
      <c r="AL61" s="40"/>
      <c r="AM61" s="41"/>
      <c r="AN61" s="39">
        <v>7</v>
      </c>
      <c r="AO61" s="40"/>
      <c r="AP61" s="40"/>
      <c r="AQ61" s="40"/>
      <c r="AR61" s="41"/>
      <c r="AS61" s="39">
        <v>8</v>
      </c>
      <c r="AT61" s="40"/>
      <c r="AU61" s="40"/>
      <c r="AV61" s="40"/>
      <c r="AW61" s="41"/>
      <c r="AX61" s="39">
        <v>9</v>
      </c>
      <c r="AY61" s="40"/>
      <c r="AZ61" s="40"/>
      <c r="BA61" s="41"/>
      <c r="BB61" s="39">
        <v>10</v>
      </c>
      <c r="BC61" s="40"/>
      <c r="BD61" s="40"/>
      <c r="BE61" s="40"/>
      <c r="BF61" s="41"/>
      <c r="BG61" s="39">
        <v>11</v>
      </c>
      <c r="BH61" s="40"/>
      <c r="BI61" s="40"/>
      <c r="BJ61" s="40"/>
      <c r="BK61" s="41"/>
      <c r="BL61" s="39">
        <v>12</v>
      </c>
      <c r="BM61" s="40"/>
      <c r="BN61" s="40"/>
      <c r="BO61" s="40"/>
      <c r="BP61" s="41"/>
      <c r="BQ61" s="39">
        <v>13</v>
      </c>
      <c r="BR61" s="40"/>
      <c r="BS61" s="40"/>
      <c r="BT61" s="41"/>
      <c r="BU61" s="30">
        <v>14</v>
      </c>
      <c r="BV61" s="30"/>
      <c r="BW61" s="30"/>
      <c r="BX61" s="30"/>
      <c r="BY61" s="30"/>
    </row>
    <row r="62" spans="1:79" s="1" customFormat="1" ht="13.5" hidden="1" customHeight="1" x14ac:dyDescent="0.2">
      <c r="A62" s="42" t="s">
        <v>64</v>
      </c>
      <c r="B62" s="43"/>
      <c r="C62" s="43"/>
      <c r="D62" s="43"/>
      <c r="E62" s="44"/>
      <c r="F62" s="42" t="s">
        <v>57</v>
      </c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4"/>
      <c r="U62" s="42" t="s">
        <v>65</v>
      </c>
      <c r="V62" s="43"/>
      <c r="W62" s="43"/>
      <c r="X62" s="43"/>
      <c r="Y62" s="44"/>
      <c r="Z62" s="42" t="s">
        <v>66</v>
      </c>
      <c r="AA62" s="43"/>
      <c r="AB62" s="43"/>
      <c r="AC62" s="43"/>
      <c r="AD62" s="44"/>
      <c r="AE62" s="42" t="s">
        <v>91</v>
      </c>
      <c r="AF62" s="43"/>
      <c r="AG62" s="43"/>
      <c r="AH62" s="44"/>
      <c r="AI62" s="50" t="s">
        <v>170</v>
      </c>
      <c r="AJ62" s="51"/>
      <c r="AK62" s="51"/>
      <c r="AL62" s="51"/>
      <c r="AM62" s="52"/>
      <c r="AN62" s="42" t="s">
        <v>67</v>
      </c>
      <c r="AO62" s="43"/>
      <c r="AP62" s="43"/>
      <c r="AQ62" s="43"/>
      <c r="AR62" s="44"/>
      <c r="AS62" s="42" t="s">
        <v>68</v>
      </c>
      <c r="AT62" s="43"/>
      <c r="AU62" s="43"/>
      <c r="AV62" s="43"/>
      <c r="AW62" s="44"/>
      <c r="AX62" s="42" t="s">
        <v>92</v>
      </c>
      <c r="AY62" s="43"/>
      <c r="AZ62" s="43"/>
      <c r="BA62" s="44"/>
      <c r="BB62" s="50" t="s">
        <v>170</v>
      </c>
      <c r="BC62" s="51"/>
      <c r="BD62" s="51"/>
      <c r="BE62" s="51"/>
      <c r="BF62" s="52"/>
      <c r="BG62" s="42" t="s">
        <v>58</v>
      </c>
      <c r="BH62" s="43"/>
      <c r="BI62" s="43"/>
      <c r="BJ62" s="43"/>
      <c r="BK62" s="44"/>
      <c r="BL62" s="42" t="s">
        <v>59</v>
      </c>
      <c r="BM62" s="43"/>
      <c r="BN62" s="43"/>
      <c r="BO62" s="43"/>
      <c r="BP62" s="44"/>
      <c r="BQ62" s="42" t="s">
        <v>93</v>
      </c>
      <c r="BR62" s="43"/>
      <c r="BS62" s="43"/>
      <c r="BT62" s="44"/>
      <c r="BU62" s="53" t="s">
        <v>170</v>
      </c>
      <c r="BV62" s="53"/>
      <c r="BW62" s="53"/>
      <c r="BX62" s="53"/>
      <c r="BY62" s="53"/>
      <c r="CA62" t="s">
        <v>27</v>
      </c>
    </row>
    <row r="63" spans="1:79" s="6" customFormat="1" ht="12.75" customHeight="1" x14ac:dyDescent="0.2">
      <c r="A63" s="89"/>
      <c r="B63" s="90"/>
      <c r="C63" s="90"/>
      <c r="D63" s="90"/>
      <c r="E63" s="91"/>
      <c r="F63" s="89" t="s">
        <v>147</v>
      </c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1"/>
      <c r="U63" s="107"/>
      <c r="V63" s="108"/>
      <c r="W63" s="108"/>
      <c r="X63" s="108"/>
      <c r="Y63" s="109"/>
      <c r="Z63" s="107"/>
      <c r="AA63" s="108"/>
      <c r="AB63" s="108"/>
      <c r="AC63" s="108"/>
      <c r="AD63" s="109"/>
      <c r="AE63" s="107"/>
      <c r="AF63" s="108"/>
      <c r="AG63" s="108"/>
      <c r="AH63" s="109"/>
      <c r="AI63" s="107">
        <f>IF(ISNUMBER(U63),U63,0)+IF(ISNUMBER(Z63),Z63,0)</f>
        <v>0</v>
      </c>
      <c r="AJ63" s="108"/>
      <c r="AK63" s="108"/>
      <c r="AL63" s="108"/>
      <c r="AM63" s="109"/>
      <c r="AN63" s="107"/>
      <c r="AO63" s="108"/>
      <c r="AP63" s="108"/>
      <c r="AQ63" s="108"/>
      <c r="AR63" s="109"/>
      <c r="AS63" s="107"/>
      <c r="AT63" s="108"/>
      <c r="AU63" s="108"/>
      <c r="AV63" s="108"/>
      <c r="AW63" s="109"/>
      <c r="AX63" s="107"/>
      <c r="AY63" s="108"/>
      <c r="AZ63" s="108"/>
      <c r="BA63" s="109"/>
      <c r="BB63" s="107">
        <f>IF(ISNUMBER(AN63),AN63,0)+IF(ISNUMBER(AS63),AS63,0)</f>
        <v>0</v>
      </c>
      <c r="BC63" s="108"/>
      <c r="BD63" s="108"/>
      <c r="BE63" s="108"/>
      <c r="BF63" s="109"/>
      <c r="BG63" s="107"/>
      <c r="BH63" s="108"/>
      <c r="BI63" s="108"/>
      <c r="BJ63" s="108"/>
      <c r="BK63" s="109"/>
      <c r="BL63" s="107"/>
      <c r="BM63" s="108"/>
      <c r="BN63" s="108"/>
      <c r="BO63" s="108"/>
      <c r="BP63" s="109"/>
      <c r="BQ63" s="107"/>
      <c r="BR63" s="108"/>
      <c r="BS63" s="108"/>
      <c r="BT63" s="109"/>
      <c r="BU63" s="107">
        <f>IF(ISNUMBER(BG63),BG63,0)+IF(ISNUMBER(BL63),BL63,0)</f>
        <v>0</v>
      </c>
      <c r="BV63" s="108"/>
      <c r="BW63" s="108"/>
      <c r="BX63" s="108"/>
      <c r="BY63" s="109"/>
      <c r="CA63" s="6" t="s">
        <v>28</v>
      </c>
    </row>
    <row r="65" spans="1:79" ht="14.25" customHeight="1" x14ac:dyDescent="0.2">
      <c r="A65" s="32" t="s">
        <v>271</v>
      </c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  <c r="BG65" s="32"/>
      <c r="BH65" s="32"/>
      <c r="BI65" s="32"/>
      <c r="BJ65" s="32"/>
      <c r="BK65" s="32"/>
      <c r="BL65" s="32"/>
    </row>
    <row r="66" spans="1:79" ht="15" customHeight="1" x14ac:dyDescent="0.2">
      <c r="A66" s="47" t="s">
        <v>243</v>
      </c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</row>
    <row r="67" spans="1:79" ht="23.1" customHeight="1" x14ac:dyDescent="0.2">
      <c r="A67" s="65" t="s">
        <v>118</v>
      </c>
      <c r="B67" s="66"/>
      <c r="C67" s="66"/>
      <c r="D67" s="67"/>
      <c r="E67" s="57" t="s">
        <v>19</v>
      </c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9"/>
      <c r="X67" s="39" t="s">
        <v>265</v>
      </c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/>
      <c r="AN67" s="40"/>
      <c r="AO67" s="40"/>
      <c r="AP67" s="40"/>
      <c r="AQ67" s="41"/>
      <c r="AR67" s="30" t="s">
        <v>270</v>
      </c>
      <c r="AS67" s="30"/>
      <c r="AT67" s="30"/>
      <c r="AU67" s="30"/>
      <c r="AV67" s="30"/>
      <c r="AW67" s="30"/>
      <c r="AX67" s="30"/>
      <c r="AY67" s="30"/>
      <c r="AZ67" s="30"/>
      <c r="BA67" s="30"/>
      <c r="BB67" s="30"/>
      <c r="BC67" s="30"/>
      <c r="BD67" s="30"/>
      <c r="BE67" s="30"/>
      <c r="BF67" s="30"/>
      <c r="BG67" s="30"/>
      <c r="BH67" s="30"/>
      <c r="BI67" s="30"/>
      <c r="BJ67" s="30"/>
      <c r="BK67" s="30"/>
    </row>
    <row r="68" spans="1:79" ht="48.75" customHeight="1" x14ac:dyDescent="0.2">
      <c r="A68" s="68"/>
      <c r="B68" s="69"/>
      <c r="C68" s="69"/>
      <c r="D68" s="70"/>
      <c r="E68" s="60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2"/>
      <c r="X68" s="57" t="s">
        <v>4</v>
      </c>
      <c r="Y68" s="58"/>
      <c r="Z68" s="58"/>
      <c r="AA68" s="58"/>
      <c r="AB68" s="59"/>
      <c r="AC68" s="57" t="s">
        <v>3</v>
      </c>
      <c r="AD68" s="58"/>
      <c r="AE68" s="58"/>
      <c r="AF68" s="58"/>
      <c r="AG68" s="59"/>
      <c r="AH68" s="54" t="s">
        <v>116</v>
      </c>
      <c r="AI68" s="55"/>
      <c r="AJ68" s="55"/>
      <c r="AK68" s="55"/>
      <c r="AL68" s="56"/>
      <c r="AM68" s="39" t="s">
        <v>5</v>
      </c>
      <c r="AN68" s="40"/>
      <c r="AO68" s="40"/>
      <c r="AP68" s="40"/>
      <c r="AQ68" s="41"/>
      <c r="AR68" s="39" t="s">
        <v>4</v>
      </c>
      <c r="AS68" s="40"/>
      <c r="AT68" s="40"/>
      <c r="AU68" s="40"/>
      <c r="AV68" s="41"/>
      <c r="AW68" s="39" t="s">
        <v>3</v>
      </c>
      <c r="AX68" s="40"/>
      <c r="AY68" s="40"/>
      <c r="AZ68" s="40"/>
      <c r="BA68" s="41"/>
      <c r="BB68" s="54" t="s">
        <v>116</v>
      </c>
      <c r="BC68" s="55"/>
      <c r="BD68" s="55"/>
      <c r="BE68" s="55"/>
      <c r="BF68" s="56"/>
      <c r="BG68" s="39" t="s">
        <v>96</v>
      </c>
      <c r="BH68" s="40"/>
      <c r="BI68" s="40"/>
      <c r="BJ68" s="40"/>
      <c r="BK68" s="41"/>
    </row>
    <row r="69" spans="1:79" ht="12.75" customHeight="1" x14ac:dyDescent="0.2">
      <c r="A69" s="39">
        <v>1</v>
      </c>
      <c r="B69" s="40"/>
      <c r="C69" s="40"/>
      <c r="D69" s="41"/>
      <c r="E69" s="39">
        <v>2</v>
      </c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1"/>
      <c r="X69" s="39">
        <v>3</v>
      </c>
      <c r="Y69" s="40"/>
      <c r="Z69" s="40"/>
      <c r="AA69" s="40"/>
      <c r="AB69" s="41"/>
      <c r="AC69" s="39">
        <v>4</v>
      </c>
      <c r="AD69" s="40"/>
      <c r="AE69" s="40"/>
      <c r="AF69" s="40"/>
      <c r="AG69" s="41"/>
      <c r="AH69" s="39">
        <v>5</v>
      </c>
      <c r="AI69" s="40"/>
      <c r="AJ69" s="40"/>
      <c r="AK69" s="40"/>
      <c r="AL69" s="41"/>
      <c r="AM69" s="39">
        <v>6</v>
      </c>
      <c r="AN69" s="40"/>
      <c r="AO69" s="40"/>
      <c r="AP69" s="40"/>
      <c r="AQ69" s="41"/>
      <c r="AR69" s="39">
        <v>7</v>
      </c>
      <c r="AS69" s="40"/>
      <c r="AT69" s="40"/>
      <c r="AU69" s="40"/>
      <c r="AV69" s="41"/>
      <c r="AW69" s="39">
        <v>8</v>
      </c>
      <c r="AX69" s="40"/>
      <c r="AY69" s="40"/>
      <c r="AZ69" s="40"/>
      <c r="BA69" s="41"/>
      <c r="BB69" s="39">
        <v>9</v>
      </c>
      <c r="BC69" s="40"/>
      <c r="BD69" s="40"/>
      <c r="BE69" s="40"/>
      <c r="BF69" s="41"/>
      <c r="BG69" s="39">
        <v>10</v>
      </c>
      <c r="BH69" s="40"/>
      <c r="BI69" s="40"/>
      <c r="BJ69" s="40"/>
      <c r="BK69" s="41"/>
    </row>
    <row r="70" spans="1:79" s="1" customFormat="1" ht="12.75" hidden="1" customHeight="1" x14ac:dyDescent="0.2">
      <c r="A70" s="42" t="s">
        <v>64</v>
      </c>
      <c r="B70" s="43"/>
      <c r="C70" s="43"/>
      <c r="D70" s="44"/>
      <c r="E70" s="42" t="s">
        <v>57</v>
      </c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4"/>
      <c r="X70" s="71" t="s">
        <v>60</v>
      </c>
      <c r="Y70" s="72"/>
      <c r="Z70" s="72"/>
      <c r="AA70" s="72"/>
      <c r="AB70" s="73"/>
      <c r="AC70" s="71" t="s">
        <v>61</v>
      </c>
      <c r="AD70" s="72"/>
      <c r="AE70" s="72"/>
      <c r="AF70" s="72"/>
      <c r="AG70" s="73"/>
      <c r="AH70" s="42" t="s">
        <v>94</v>
      </c>
      <c r="AI70" s="43"/>
      <c r="AJ70" s="43"/>
      <c r="AK70" s="43"/>
      <c r="AL70" s="44"/>
      <c r="AM70" s="50" t="s">
        <v>171</v>
      </c>
      <c r="AN70" s="51"/>
      <c r="AO70" s="51"/>
      <c r="AP70" s="51"/>
      <c r="AQ70" s="52"/>
      <c r="AR70" s="42" t="s">
        <v>62</v>
      </c>
      <c r="AS70" s="43"/>
      <c r="AT70" s="43"/>
      <c r="AU70" s="43"/>
      <c r="AV70" s="44"/>
      <c r="AW70" s="42" t="s">
        <v>63</v>
      </c>
      <c r="AX70" s="43"/>
      <c r="AY70" s="43"/>
      <c r="AZ70" s="43"/>
      <c r="BA70" s="44"/>
      <c r="BB70" s="42" t="s">
        <v>95</v>
      </c>
      <c r="BC70" s="43"/>
      <c r="BD70" s="43"/>
      <c r="BE70" s="43"/>
      <c r="BF70" s="44"/>
      <c r="BG70" s="50" t="s">
        <v>171</v>
      </c>
      <c r="BH70" s="51"/>
      <c r="BI70" s="51"/>
      <c r="BJ70" s="51"/>
      <c r="BK70" s="52"/>
      <c r="CA70" t="s">
        <v>29</v>
      </c>
    </row>
    <row r="71" spans="1:79" s="102" customFormat="1" ht="12.75" customHeight="1" x14ac:dyDescent="0.2">
      <c r="A71" s="92">
        <v>2210</v>
      </c>
      <c r="B71" s="93"/>
      <c r="C71" s="93"/>
      <c r="D71" s="94"/>
      <c r="E71" s="95" t="s">
        <v>174</v>
      </c>
      <c r="F71" s="96"/>
      <c r="G71" s="96"/>
      <c r="H71" s="96"/>
      <c r="I71" s="96"/>
      <c r="J71" s="96"/>
      <c r="K71" s="96"/>
      <c r="L71" s="96"/>
      <c r="M71" s="96"/>
      <c r="N71" s="96"/>
      <c r="O71" s="96"/>
      <c r="P71" s="96"/>
      <c r="Q71" s="96"/>
      <c r="R71" s="96"/>
      <c r="S71" s="96"/>
      <c r="T71" s="96"/>
      <c r="U71" s="96"/>
      <c r="V71" s="96"/>
      <c r="W71" s="97"/>
      <c r="X71" s="99">
        <v>16600</v>
      </c>
      <c r="Y71" s="100"/>
      <c r="Z71" s="100"/>
      <c r="AA71" s="100"/>
      <c r="AB71" s="101"/>
      <c r="AC71" s="99">
        <v>0</v>
      </c>
      <c r="AD71" s="100"/>
      <c r="AE71" s="100"/>
      <c r="AF71" s="100"/>
      <c r="AG71" s="101"/>
      <c r="AH71" s="99">
        <v>0</v>
      </c>
      <c r="AI71" s="100"/>
      <c r="AJ71" s="100"/>
      <c r="AK71" s="100"/>
      <c r="AL71" s="101"/>
      <c r="AM71" s="99">
        <f>IF(ISNUMBER(X71),X71,0)+IF(ISNUMBER(AC71),AC71,0)</f>
        <v>16600</v>
      </c>
      <c r="AN71" s="100"/>
      <c r="AO71" s="100"/>
      <c r="AP71" s="100"/>
      <c r="AQ71" s="101"/>
      <c r="AR71" s="99">
        <v>17600</v>
      </c>
      <c r="AS71" s="100"/>
      <c r="AT71" s="100"/>
      <c r="AU71" s="100"/>
      <c r="AV71" s="101"/>
      <c r="AW71" s="99">
        <v>0</v>
      </c>
      <c r="AX71" s="100"/>
      <c r="AY71" s="100"/>
      <c r="AZ71" s="100"/>
      <c r="BA71" s="101"/>
      <c r="BB71" s="99">
        <v>0</v>
      </c>
      <c r="BC71" s="100"/>
      <c r="BD71" s="100"/>
      <c r="BE71" s="100"/>
      <c r="BF71" s="101"/>
      <c r="BG71" s="98">
        <f>IF(ISNUMBER(AR71),AR71,0)+IF(ISNUMBER(AW71),AW71,0)</f>
        <v>17600</v>
      </c>
      <c r="BH71" s="98"/>
      <c r="BI71" s="98"/>
      <c r="BJ71" s="98"/>
      <c r="BK71" s="98"/>
      <c r="CA71" s="102" t="s">
        <v>30</v>
      </c>
    </row>
    <row r="72" spans="1:79" s="102" customFormat="1" ht="12.75" customHeight="1" x14ac:dyDescent="0.2">
      <c r="A72" s="92">
        <v>2240</v>
      </c>
      <c r="B72" s="93"/>
      <c r="C72" s="93"/>
      <c r="D72" s="94"/>
      <c r="E72" s="95" t="s">
        <v>175</v>
      </c>
      <c r="F72" s="96"/>
      <c r="G72" s="96"/>
      <c r="H72" s="96"/>
      <c r="I72" s="96"/>
      <c r="J72" s="96"/>
      <c r="K72" s="96"/>
      <c r="L72" s="96"/>
      <c r="M72" s="96"/>
      <c r="N72" s="96"/>
      <c r="O72" s="96"/>
      <c r="P72" s="96"/>
      <c r="Q72" s="96"/>
      <c r="R72" s="96"/>
      <c r="S72" s="96"/>
      <c r="T72" s="96"/>
      <c r="U72" s="96"/>
      <c r="V72" s="96"/>
      <c r="W72" s="97"/>
      <c r="X72" s="99">
        <v>0</v>
      </c>
      <c r="Y72" s="100"/>
      <c r="Z72" s="100"/>
      <c r="AA72" s="100"/>
      <c r="AB72" s="101"/>
      <c r="AC72" s="99">
        <v>0</v>
      </c>
      <c r="AD72" s="100"/>
      <c r="AE72" s="100"/>
      <c r="AF72" s="100"/>
      <c r="AG72" s="101"/>
      <c r="AH72" s="99">
        <v>0</v>
      </c>
      <c r="AI72" s="100"/>
      <c r="AJ72" s="100"/>
      <c r="AK72" s="100"/>
      <c r="AL72" s="101"/>
      <c r="AM72" s="99">
        <f>IF(ISNUMBER(X72),X72,0)+IF(ISNUMBER(AC72),AC72,0)</f>
        <v>0</v>
      </c>
      <c r="AN72" s="100"/>
      <c r="AO72" s="100"/>
      <c r="AP72" s="100"/>
      <c r="AQ72" s="101"/>
      <c r="AR72" s="99">
        <v>0</v>
      </c>
      <c r="AS72" s="100"/>
      <c r="AT72" s="100"/>
      <c r="AU72" s="100"/>
      <c r="AV72" s="101"/>
      <c r="AW72" s="99">
        <v>0</v>
      </c>
      <c r="AX72" s="100"/>
      <c r="AY72" s="100"/>
      <c r="AZ72" s="100"/>
      <c r="BA72" s="101"/>
      <c r="BB72" s="99">
        <v>0</v>
      </c>
      <c r="BC72" s="100"/>
      <c r="BD72" s="100"/>
      <c r="BE72" s="100"/>
      <c r="BF72" s="101"/>
      <c r="BG72" s="98">
        <f>IF(ISNUMBER(AR72),AR72,0)+IF(ISNUMBER(AW72),AW72,0)</f>
        <v>0</v>
      </c>
      <c r="BH72" s="98"/>
      <c r="BI72" s="98"/>
      <c r="BJ72" s="98"/>
      <c r="BK72" s="98"/>
    </row>
    <row r="73" spans="1:79" s="6" customFormat="1" ht="12.75" customHeight="1" x14ac:dyDescent="0.2">
      <c r="A73" s="89"/>
      <c r="B73" s="90"/>
      <c r="C73" s="90"/>
      <c r="D73" s="91"/>
      <c r="E73" s="103" t="s">
        <v>147</v>
      </c>
      <c r="F73" s="104"/>
      <c r="G73" s="104"/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5"/>
      <c r="X73" s="107">
        <v>16600</v>
      </c>
      <c r="Y73" s="108"/>
      <c r="Z73" s="108"/>
      <c r="AA73" s="108"/>
      <c r="AB73" s="109"/>
      <c r="AC73" s="107">
        <v>0</v>
      </c>
      <c r="AD73" s="108"/>
      <c r="AE73" s="108"/>
      <c r="AF73" s="108"/>
      <c r="AG73" s="109"/>
      <c r="AH73" s="107">
        <v>0</v>
      </c>
      <c r="AI73" s="108"/>
      <c r="AJ73" s="108"/>
      <c r="AK73" s="108"/>
      <c r="AL73" s="109"/>
      <c r="AM73" s="107">
        <f>IF(ISNUMBER(X73),X73,0)+IF(ISNUMBER(AC73),AC73,0)</f>
        <v>16600</v>
      </c>
      <c r="AN73" s="108"/>
      <c r="AO73" s="108"/>
      <c r="AP73" s="108"/>
      <c r="AQ73" s="109"/>
      <c r="AR73" s="107">
        <v>17600</v>
      </c>
      <c r="AS73" s="108"/>
      <c r="AT73" s="108"/>
      <c r="AU73" s="108"/>
      <c r="AV73" s="109"/>
      <c r="AW73" s="107">
        <v>0</v>
      </c>
      <c r="AX73" s="108"/>
      <c r="AY73" s="108"/>
      <c r="AZ73" s="108"/>
      <c r="BA73" s="109"/>
      <c r="BB73" s="107">
        <v>0</v>
      </c>
      <c r="BC73" s="108"/>
      <c r="BD73" s="108"/>
      <c r="BE73" s="108"/>
      <c r="BF73" s="109"/>
      <c r="BG73" s="106">
        <f>IF(ISNUMBER(AR73),AR73,0)+IF(ISNUMBER(AW73),AW73,0)</f>
        <v>17600</v>
      </c>
      <c r="BH73" s="106"/>
      <c r="BI73" s="106"/>
      <c r="BJ73" s="106"/>
      <c r="BK73" s="106"/>
    </row>
    <row r="75" spans="1:79" ht="14.25" customHeight="1" x14ac:dyDescent="0.2">
      <c r="A75" s="32" t="s">
        <v>272</v>
      </c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32"/>
      <c r="AS75" s="32"/>
      <c r="AT75" s="32"/>
      <c r="AU75" s="32"/>
      <c r="AV75" s="32"/>
      <c r="AW75" s="32"/>
      <c r="AX75" s="32"/>
      <c r="AY75" s="32"/>
      <c r="AZ75" s="32"/>
      <c r="BA75" s="32"/>
      <c r="BB75" s="32"/>
      <c r="BC75" s="32"/>
      <c r="BD75" s="32"/>
      <c r="BE75" s="32"/>
      <c r="BF75" s="32"/>
      <c r="BG75" s="32"/>
      <c r="BH75" s="32"/>
      <c r="BI75" s="32"/>
      <c r="BJ75" s="32"/>
      <c r="BK75" s="32"/>
      <c r="BL75" s="32"/>
    </row>
    <row r="76" spans="1:79" ht="15" customHeight="1" x14ac:dyDescent="0.2">
      <c r="A76" s="47" t="s">
        <v>243</v>
      </c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</row>
    <row r="77" spans="1:79" ht="23.1" customHeight="1" x14ac:dyDescent="0.2">
      <c r="A77" s="65" t="s">
        <v>119</v>
      </c>
      <c r="B77" s="66"/>
      <c r="C77" s="66"/>
      <c r="D77" s="66"/>
      <c r="E77" s="67"/>
      <c r="F77" s="57" t="s">
        <v>19</v>
      </c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9"/>
      <c r="X77" s="30" t="s">
        <v>265</v>
      </c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0"/>
      <c r="AN77" s="30"/>
      <c r="AO77" s="30"/>
      <c r="AP77" s="30"/>
      <c r="AQ77" s="30"/>
      <c r="AR77" s="39" t="s">
        <v>270</v>
      </c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1"/>
    </row>
    <row r="78" spans="1:79" ht="53.25" customHeight="1" x14ac:dyDescent="0.2">
      <c r="A78" s="68"/>
      <c r="B78" s="69"/>
      <c r="C78" s="69"/>
      <c r="D78" s="69"/>
      <c r="E78" s="70"/>
      <c r="F78" s="60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/>
      <c r="W78" s="62"/>
      <c r="X78" s="39" t="s">
        <v>4</v>
      </c>
      <c r="Y78" s="40"/>
      <c r="Z78" s="40"/>
      <c r="AA78" s="40"/>
      <c r="AB78" s="41"/>
      <c r="AC78" s="39" t="s">
        <v>3</v>
      </c>
      <c r="AD78" s="40"/>
      <c r="AE78" s="40"/>
      <c r="AF78" s="40"/>
      <c r="AG78" s="41"/>
      <c r="AH78" s="54" t="s">
        <v>116</v>
      </c>
      <c r="AI78" s="55"/>
      <c r="AJ78" s="55"/>
      <c r="AK78" s="55"/>
      <c r="AL78" s="56"/>
      <c r="AM78" s="39" t="s">
        <v>5</v>
      </c>
      <c r="AN78" s="40"/>
      <c r="AO78" s="40"/>
      <c r="AP78" s="40"/>
      <c r="AQ78" s="41"/>
      <c r="AR78" s="39" t="s">
        <v>4</v>
      </c>
      <c r="AS78" s="40"/>
      <c r="AT78" s="40"/>
      <c r="AU78" s="40"/>
      <c r="AV78" s="41"/>
      <c r="AW78" s="39" t="s">
        <v>3</v>
      </c>
      <c r="AX78" s="40"/>
      <c r="AY78" s="40"/>
      <c r="AZ78" s="40"/>
      <c r="BA78" s="41"/>
      <c r="BB78" s="77" t="s">
        <v>116</v>
      </c>
      <c r="BC78" s="77"/>
      <c r="BD78" s="77"/>
      <c r="BE78" s="77"/>
      <c r="BF78" s="77"/>
      <c r="BG78" s="39" t="s">
        <v>96</v>
      </c>
      <c r="BH78" s="40"/>
      <c r="BI78" s="40"/>
      <c r="BJ78" s="40"/>
      <c r="BK78" s="41"/>
    </row>
    <row r="79" spans="1:79" ht="15" customHeight="1" x14ac:dyDescent="0.2">
      <c r="A79" s="39">
        <v>1</v>
      </c>
      <c r="B79" s="40"/>
      <c r="C79" s="40"/>
      <c r="D79" s="40"/>
      <c r="E79" s="41"/>
      <c r="F79" s="39">
        <v>2</v>
      </c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1"/>
      <c r="X79" s="39">
        <v>3</v>
      </c>
      <c r="Y79" s="40"/>
      <c r="Z79" s="40"/>
      <c r="AA79" s="40"/>
      <c r="AB79" s="41"/>
      <c r="AC79" s="39">
        <v>4</v>
      </c>
      <c r="AD79" s="40"/>
      <c r="AE79" s="40"/>
      <c r="AF79" s="40"/>
      <c r="AG79" s="41"/>
      <c r="AH79" s="39">
        <v>5</v>
      </c>
      <c r="AI79" s="40"/>
      <c r="AJ79" s="40"/>
      <c r="AK79" s="40"/>
      <c r="AL79" s="41"/>
      <c r="AM79" s="39">
        <v>6</v>
      </c>
      <c r="AN79" s="40"/>
      <c r="AO79" s="40"/>
      <c r="AP79" s="40"/>
      <c r="AQ79" s="41"/>
      <c r="AR79" s="39">
        <v>7</v>
      </c>
      <c r="AS79" s="40"/>
      <c r="AT79" s="40"/>
      <c r="AU79" s="40"/>
      <c r="AV79" s="41"/>
      <c r="AW79" s="39">
        <v>8</v>
      </c>
      <c r="AX79" s="40"/>
      <c r="AY79" s="40"/>
      <c r="AZ79" s="40"/>
      <c r="BA79" s="41"/>
      <c r="BB79" s="39">
        <v>9</v>
      </c>
      <c r="BC79" s="40"/>
      <c r="BD79" s="40"/>
      <c r="BE79" s="40"/>
      <c r="BF79" s="41"/>
      <c r="BG79" s="39">
        <v>10</v>
      </c>
      <c r="BH79" s="40"/>
      <c r="BI79" s="40"/>
      <c r="BJ79" s="40"/>
      <c r="BK79" s="41"/>
    </row>
    <row r="80" spans="1:79" s="1" customFormat="1" ht="15" hidden="1" customHeight="1" x14ac:dyDescent="0.2">
      <c r="A80" s="42" t="s">
        <v>64</v>
      </c>
      <c r="B80" s="43"/>
      <c r="C80" s="43"/>
      <c r="D80" s="43"/>
      <c r="E80" s="44"/>
      <c r="F80" s="42" t="s">
        <v>57</v>
      </c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4"/>
      <c r="X80" s="42" t="s">
        <v>60</v>
      </c>
      <c r="Y80" s="43"/>
      <c r="Z80" s="43"/>
      <c r="AA80" s="43"/>
      <c r="AB80" s="44"/>
      <c r="AC80" s="42" t="s">
        <v>61</v>
      </c>
      <c r="AD80" s="43"/>
      <c r="AE80" s="43"/>
      <c r="AF80" s="43"/>
      <c r="AG80" s="44"/>
      <c r="AH80" s="42" t="s">
        <v>94</v>
      </c>
      <c r="AI80" s="43"/>
      <c r="AJ80" s="43"/>
      <c r="AK80" s="43"/>
      <c r="AL80" s="44"/>
      <c r="AM80" s="50" t="s">
        <v>171</v>
      </c>
      <c r="AN80" s="51"/>
      <c r="AO80" s="51"/>
      <c r="AP80" s="51"/>
      <c r="AQ80" s="52"/>
      <c r="AR80" s="42" t="s">
        <v>62</v>
      </c>
      <c r="AS80" s="43"/>
      <c r="AT80" s="43"/>
      <c r="AU80" s="43"/>
      <c r="AV80" s="44"/>
      <c r="AW80" s="42" t="s">
        <v>63</v>
      </c>
      <c r="AX80" s="43"/>
      <c r="AY80" s="43"/>
      <c r="AZ80" s="43"/>
      <c r="BA80" s="44"/>
      <c r="BB80" s="42" t="s">
        <v>95</v>
      </c>
      <c r="BC80" s="43"/>
      <c r="BD80" s="43"/>
      <c r="BE80" s="43"/>
      <c r="BF80" s="44"/>
      <c r="BG80" s="50" t="s">
        <v>171</v>
      </c>
      <c r="BH80" s="51"/>
      <c r="BI80" s="51"/>
      <c r="BJ80" s="51"/>
      <c r="BK80" s="52"/>
      <c r="CA80" t="s">
        <v>31</v>
      </c>
    </row>
    <row r="81" spans="1:79" s="6" customFormat="1" ht="12.75" customHeight="1" x14ac:dyDescent="0.2">
      <c r="A81" s="89"/>
      <c r="B81" s="90"/>
      <c r="C81" s="90"/>
      <c r="D81" s="90"/>
      <c r="E81" s="91"/>
      <c r="F81" s="89" t="s">
        <v>147</v>
      </c>
      <c r="G81" s="9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1"/>
      <c r="X81" s="110"/>
      <c r="Y81" s="111"/>
      <c r="Z81" s="111"/>
      <c r="AA81" s="111"/>
      <c r="AB81" s="112"/>
      <c r="AC81" s="110"/>
      <c r="AD81" s="111"/>
      <c r="AE81" s="111"/>
      <c r="AF81" s="111"/>
      <c r="AG81" s="112"/>
      <c r="AH81" s="106"/>
      <c r="AI81" s="106"/>
      <c r="AJ81" s="106"/>
      <c r="AK81" s="106"/>
      <c r="AL81" s="106"/>
      <c r="AM81" s="106">
        <f>IF(ISNUMBER(X81),X81,0)+IF(ISNUMBER(AC81),AC81,0)</f>
        <v>0</v>
      </c>
      <c r="AN81" s="106"/>
      <c r="AO81" s="106"/>
      <c r="AP81" s="106"/>
      <c r="AQ81" s="106"/>
      <c r="AR81" s="106"/>
      <c r="AS81" s="106"/>
      <c r="AT81" s="106"/>
      <c r="AU81" s="106"/>
      <c r="AV81" s="106"/>
      <c r="AW81" s="106"/>
      <c r="AX81" s="106"/>
      <c r="AY81" s="106"/>
      <c r="AZ81" s="106"/>
      <c r="BA81" s="106"/>
      <c r="BB81" s="106"/>
      <c r="BC81" s="106"/>
      <c r="BD81" s="106"/>
      <c r="BE81" s="106"/>
      <c r="BF81" s="106"/>
      <c r="BG81" s="106">
        <f>IF(ISNUMBER(AR81),AR81,0)+IF(ISNUMBER(AW81),AW81,0)</f>
        <v>0</v>
      </c>
      <c r="BH81" s="106"/>
      <c r="BI81" s="106"/>
      <c r="BJ81" s="106"/>
      <c r="BK81" s="106"/>
      <c r="CA81" s="6" t="s">
        <v>32</v>
      </c>
    </row>
    <row r="84" spans="1:79" ht="14.25" customHeight="1" x14ac:dyDescent="0.2">
      <c r="A84" s="32" t="s">
        <v>120</v>
      </c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</row>
    <row r="85" spans="1:79" ht="14.25" customHeight="1" x14ac:dyDescent="0.2">
      <c r="A85" s="32" t="s">
        <v>257</v>
      </c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 s="32"/>
      <c r="AO85" s="32"/>
      <c r="AP85" s="32"/>
      <c r="AQ85" s="32"/>
      <c r="AR85" s="32"/>
      <c r="AS85" s="32"/>
      <c r="AT85" s="32"/>
      <c r="AU85" s="32"/>
      <c r="AV85" s="32"/>
      <c r="AW85" s="32"/>
      <c r="AX85" s="32"/>
      <c r="AY85" s="32"/>
      <c r="AZ85" s="32"/>
      <c r="BA85" s="32"/>
      <c r="BB85" s="32"/>
      <c r="BC85" s="32"/>
      <c r="BD85" s="32"/>
      <c r="BE85" s="32"/>
      <c r="BF85" s="32"/>
      <c r="BG85" s="32"/>
      <c r="BH85" s="32"/>
      <c r="BI85" s="32"/>
      <c r="BJ85" s="32"/>
      <c r="BK85" s="32"/>
      <c r="BL85" s="32"/>
    </row>
    <row r="86" spans="1:79" ht="15" customHeight="1" x14ac:dyDescent="0.2">
      <c r="A86" s="47" t="s">
        <v>243</v>
      </c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  <c r="BK86" s="47"/>
      <c r="BL86" s="47"/>
      <c r="BM86" s="47"/>
      <c r="BN86" s="47"/>
      <c r="BO86" s="47"/>
      <c r="BP86" s="47"/>
      <c r="BQ86" s="47"/>
      <c r="BR86" s="47"/>
      <c r="BS86" s="47"/>
      <c r="BT86" s="47"/>
      <c r="BU86" s="47"/>
      <c r="BV86" s="47"/>
      <c r="BW86" s="47"/>
      <c r="BX86" s="47"/>
      <c r="BY86" s="47"/>
    </row>
    <row r="87" spans="1:79" ht="23.1" customHeight="1" x14ac:dyDescent="0.2">
      <c r="A87" s="57" t="s">
        <v>6</v>
      </c>
      <c r="B87" s="58"/>
      <c r="C87" s="58"/>
      <c r="D87" s="57" t="s">
        <v>121</v>
      </c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9"/>
      <c r="U87" s="39" t="s">
        <v>244</v>
      </c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1"/>
      <c r="AN87" s="39" t="s">
        <v>247</v>
      </c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1"/>
      <c r="BG87" s="30" t="s">
        <v>254</v>
      </c>
      <c r="BH87" s="30"/>
      <c r="BI87" s="30"/>
      <c r="BJ87" s="30"/>
      <c r="BK87" s="30"/>
      <c r="BL87" s="30"/>
      <c r="BM87" s="30"/>
      <c r="BN87" s="30"/>
      <c r="BO87" s="30"/>
      <c r="BP87" s="30"/>
      <c r="BQ87" s="30"/>
      <c r="BR87" s="30"/>
      <c r="BS87" s="30"/>
      <c r="BT87" s="30"/>
      <c r="BU87" s="30"/>
      <c r="BV87" s="30"/>
      <c r="BW87" s="30"/>
      <c r="BX87" s="30"/>
      <c r="BY87" s="30"/>
    </row>
    <row r="88" spans="1:79" ht="52.5" customHeight="1" x14ac:dyDescent="0.2">
      <c r="A88" s="60"/>
      <c r="B88" s="61"/>
      <c r="C88" s="61"/>
      <c r="D88" s="60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  <c r="R88" s="61"/>
      <c r="S88" s="61"/>
      <c r="T88" s="62"/>
      <c r="U88" s="39" t="s">
        <v>4</v>
      </c>
      <c r="V88" s="40"/>
      <c r="W88" s="40"/>
      <c r="X88" s="40"/>
      <c r="Y88" s="41"/>
      <c r="Z88" s="39" t="s">
        <v>3</v>
      </c>
      <c r="AA88" s="40"/>
      <c r="AB88" s="40"/>
      <c r="AC88" s="40"/>
      <c r="AD88" s="41"/>
      <c r="AE88" s="54" t="s">
        <v>116</v>
      </c>
      <c r="AF88" s="55"/>
      <c r="AG88" s="55"/>
      <c r="AH88" s="56"/>
      <c r="AI88" s="39" t="s">
        <v>5</v>
      </c>
      <c r="AJ88" s="40"/>
      <c r="AK88" s="40"/>
      <c r="AL88" s="40"/>
      <c r="AM88" s="41"/>
      <c r="AN88" s="39" t="s">
        <v>4</v>
      </c>
      <c r="AO88" s="40"/>
      <c r="AP88" s="40"/>
      <c r="AQ88" s="40"/>
      <c r="AR88" s="41"/>
      <c r="AS88" s="39" t="s">
        <v>3</v>
      </c>
      <c r="AT88" s="40"/>
      <c r="AU88" s="40"/>
      <c r="AV88" s="40"/>
      <c r="AW88" s="41"/>
      <c r="AX88" s="54" t="s">
        <v>116</v>
      </c>
      <c r="AY88" s="55"/>
      <c r="AZ88" s="55"/>
      <c r="BA88" s="56"/>
      <c r="BB88" s="39" t="s">
        <v>96</v>
      </c>
      <c r="BC88" s="40"/>
      <c r="BD88" s="40"/>
      <c r="BE88" s="40"/>
      <c r="BF88" s="41"/>
      <c r="BG88" s="39" t="s">
        <v>4</v>
      </c>
      <c r="BH88" s="40"/>
      <c r="BI88" s="40"/>
      <c r="BJ88" s="40"/>
      <c r="BK88" s="41"/>
      <c r="BL88" s="30" t="s">
        <v>3</v>
      </c>
      <c r="BM88" s="30"/>
      <c r="BN88" s="30"/>
      <c r="BO88" s="30"/>
      <c r="BP88" s="30"/>
      <c r="BQ88" s="77" t="s">
        <v>116</v>
      </c>
      <c r="BR88" s="77"/>
      <c r="BS88" s="77"/>
      <c r="BT88" s="77"/>
      <c r="BU88" s="39" t="s">
        <v>97</v>
      </c>
      <c r="BV88" s="40"/>
      <c r="BW88" s="40"/>
      <c r="BX88" s="40"/>
      <c r="BY88" s="41"/>
    </row>
    <row r="89" spans="1:79" ht="15" customHeight="1" x14ac:dyDescent="0.2">
      <c r="A89" s="39">
        <v>1</v>
      </c>
      <c r="B89" s="40"/>
      <c r="C89" s="40"/>
      <c r="D89" s="39">
        <v>2</v>
      </c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1"/>
      <c r="U89" s="39">
        <v>3</v>
      </c>
      <c r="V89" s="40"/>
      <c r="W89" s="40"/>
      <c r="X89" s="40"/>
      <c r="Y89" s="41"/>
      <c r="Z89" s="39">
        <v>4</v>
      </c>
      <c r="AA89" s="40"/>
      <c r="AB89" s="40"/>
      <c r="AC89" s="40"/>
      <c r="AD89" s="41"/>
      <c r="AE89" s="39">
        <v>5</v>
      </c>
      <c r="AF89" s="40"/>
      <c r="AG89" s="40"/>
      <c r="AH89" s="41"/>
      <c r="AI89" s="39">
        <v>6</v>
      </c>
      <c r="AJ89" s="40"/>
      <c r="AK89" s="40"/>
      <c r="AL89" s="40"/>
      <c r="AM89" s="41"/>
      <c r="AN89" s="39">
        <v>7</v>
      </c>
      <c r="AO89" s="40"/>
      <c r="AP89" s="40"/>
      <c r="AQ89" s="40"/>
      <c r="AR89" s="41"/>
      <c r="AS89" s="39">
        <v>8</v>
      </c>
      <c r="AT89" s="40"/>
      <c r="AU89" s="40"/>
      <c r="AV89" s="40"/>
      <c r="AW89" s="41"/>
      <c r="AX89" s="30">
        <v>9</v>
      </c>
      <c r="AY89" s="30"/>
      <c r="AZ89" s="30"/>
      <c r="BA89" s="30"/>
      <c r="BB89" s="39">
        <v>10</v>
      </c>
      <c r="BC89" s="40"/>
      <c r="BD89" s="40"/>
      <c r="BE89" s="40"/>
      <c r="BF89" s="41"/>
      <c r="BG89" s="39">
        <v>11</v>
      </c>
      <c r="BH89" s="40"/>
      <c r="BI89" s="40"/>
      <c r="BJ89" s="40"/>
      <c r="BK89" s="41"/>
      <c r="BL89" s="30">
        <v>12</v>
      </c>
      <c r="BM89" s="30"/>
      <c r="BN89" s="30"/>
      <c r="BO89" s="30"/>
      <c r="BP89" s="30"/>
      <c r="BQ89" s="39">
        <v>13</v>
      </c>
      <c r="BR89" s="40"/>
      <c r="BS89" s="40"/>
      <c r="BT89" s="41"/>
      <c r="BU89" s="39">
        <v>14</v>
      </c>
      <c r="BV89" s="40"/>
      <c r="BW89" s="40"/>
      <c r="BX89" s="40"/>
      <c r="BY89" s="41"/>
    </row>
    <row r="90" spans="1:79" s="1" customFormat="1" ht="14.25" hidden="1" customHeight="1" x14ac:dyDescent="0.2">
      <c r="A90" s="42" t="s">
        <v>69</v>
      </c>
      <c r="B90" s="43"/>
      <c r="C90" s="43"/>
      <c r="D90" s="42" t="s">
        <v>57</v>
      </c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4"/>
      <c r="U90" s="29" t="s">
        <v>65</v>
      </c>
      <c r="V90" s="29"/>
      <c r="W90" s="29"/>
      <c r="X90" s="29"/>
      <c r="Y90" s="29"/>
      <c r="Z90" s="29" t="s">
        <v>66</v>
      </c>
      <c r="AA90" s="29"/>
      <c r="AB90" s="29"/>
      <c r="AC90" s="29"/>
      <c r="AD90" s="29"/>
      <c r="AE90" s="29" t="s">
        <v>91</v>
      </c>
      <c r="AF90" s="29"/>
      <c r="AG90" s="29"/>
      <c r="AH90" s="29"/>
      <c r="AI90" s="53" t="s">
        <v>170</v>
      </c>
      <c r="AJ90" s="53"/>
      <c r="AK90" s="53"/>
      <c r="AL90" s="53"/>
      <c r="AM90" s="53"/>
      <c r="AN90" s="29" t="s">
        <v>67</v>
      </c>
      <c r="AO90" s="29"/>
      <c r="AP90" s="29"/>
      <c r="AQ90" s="29"/>
      <c r="AR90" s="29"/>
      <c r="AS90" s="29" t="s">
        <v>68</v>
      </c>
      <c r="AT90" s="29"/>
      <c r="AU90" s="29"/>
      <c r="AV90" s="29"/>
      <c r="AW90" s="29"/>
      <c r="AX90" s="29" t="s">
        <v>92</v>
      </c>
      <c r="AY90" s="29"/>
      <c r="AZ90" s="29"/>
      <c r="BA90" s="29"/>
      <c r="BB90" s="53" t="s">
        <v>170</v>
      </c>
      <c r="BC90" s="53"/>
      <c r="BD90" s="53"/>
      <c r="BE90" s="53"/>
      <c r="BF90" s="53"/>
      <c r="BG90" s="29" t="s">
        <v>58</v>
      </c>
      <c r="BH90" s="29"/>
      <c r="BI90" s="29"/>
      <c r="BJ90" s="29"/>
      <c r="BK90" s="29"/>
      <c r="BL90" s="29" t="s">
        <v>59</v>
      </c>
      <c r="BM90" s="29"/>
      <c r="BN90" s="29"/>
      <c r="BO90" s="29"/>
      <c r="BP90" s="29"/>
      <c r="BQ90" s="29" t="s">
        <v>93</v>
      </c>
      <c r="BR90" s="29"/>
      <c r="BS90" s="29"/>
      <c r="BT90" s="29"/>
      <c r="BU90" s="53" t="s">
        <v>170</v>
      </c>
      <c r="BV90" s="53"/>
      <c r="BW90" s="53"/>
      <c r="BX90" s="53"/>
      <c r="BY90" s="53"/>
      <c r="CA90" t="s">
        <v>33</v>
      </c>
    </row>
    <row r="91" spans="1:79" s="102" customFormat="1" ht="25.5" customHeight="1" x14ac:dyDescent="0.2">
      <c r="A91" s="92">
        <v>1</v>
      </c>
      <c r="B91" s="93"/>
      <c r="C91" s="93"/>
      <c r="D91" s="95" t="s">
        <v>176</v>
      </c>
      <c r="E91" s="96"/>
      <c r="F91" s="96"/>
      <c r="G91" s="96"/>
      <c r="H91" s="96"/>
      <c r="I91" s="96"/>
      <c r="J91" s="96"/>
      <c r="K91" s="96"/>
      <c r="L91" s="96"/>
      <c r="M91" s="96"/>
      <c r="N91" s="96"/>
      <c r="O91" s="96"/>
      <c r="P91" s="96"/>
      <c r="Q91" s="96"/>
      <c r="R91" s="96"/>
      <c r="S91" s="96"/>
      <c r="T91" s="97"/>
      <c r="U91" s="99">
        <v>22000</v>
      </c>
      <c r="V91" s="100"/>
      <c r="W91" s="100"/>
      <c r="X91" s="100"/>
      <c r="Y91" s="101"/>
      <c r="Z91" s="99">
        <v>0</v>
      </c>
      <c r="AA91" s="100"/>
      <c r="AB91" s="100"/>
      <c r="AC91" s="100"/>
      <c r="AD91" s="101"/>
      <c r="AE91" s="99">
        <v>0</v>
      </c>
      <c r="AF91" s="100"/>
      <c r="AG91" s="100"/>
      <c r="AH91" s="101"/>
      <c r="AI91" s="99">
        <f>IF(ISNUMBER(U91),U91,0)+IF(ISNUMBER(Z91),Z91,0)</f>
        <v>22000</v>
      </c>
      <c r="AJ91" s="100"/>
      <c r="AK91" s="100"/>
      <c r="AL91" s="100"/>
      <c r="AM91" s="101"/>
      <c r="AN91" s="99">
        <v>15000</v>
      </c>
      <c r="AO91" s="100"/>
      <c r="AP91" s="100"/>
      <c r="AQ91" s="100"/>
      <c r="AR91" s="101"/>
      <c r="AS91" s="99">
        <v>0</v>
      </c>
      <c r="AT91" s="100"/>
      <c r="AU91" s="100"/>
      <c r="AV91" s="100"/>
      <c r="AW91" s="101"/>
      <c r="AX91" s="99">
        <v>0</v>
      </c>
      <c r="AY91" s="100"/>
      <c r="AZ91" s="100"/>
      <c r="BA91" s="101"/>
      <c r="BB91" s="99">
        <f>IF(ISNUMBER(AN91),AN91,0)+IF(ISNUMBER(AS91),AS91,0)</f>
        <v>15000</v>
      </c>
      <c r="BC91" s="100"/>
      <c r="BD91" s="100"/>
      <c r="BE91" s="100"/>
      <c r="BF91" s="101"/>
      <c r="BG91" s="99">
        <v>15700</v>
      </c>
      <c r="BH91" s="100"/>
      <c r="BI91" s="100"/>
      <c r="BJ91" s="100"/>
      <c r="BK91" s="101"/>
      <c r="BL91" s="99">
        <v>0</v>
      </c>
      <c r="BM91" s="100"/>
      <c r="BN91" s="100"/>
      <c r="BO91" s="100"/>
      <c r="BP91" s="101"/>
      <c r="BQ91" s="99">
        <v>0</v>
      </c>
      <c r="BR91" s="100"/>
      <c r="BS91" s="100"/>
      <c r="BT91" s="101"/>
      <c r="BU91" s="99">
        <f>IF(ISNUMBER(BG91),BG91,0)+IF(ISNUMBER(BL91),BL91,0)</f>
        <v>15700</v>
      </c>
      <c r="BV91" s="100"/>
      <c r="BW91" s="100"/>
      <c r="BX91" s="100"/>
      <c r="BY91" s="101"/>
      <c r="CA91" s="102" t="s">
        <v>34</v>
      </c>
    </row>
    <row r="92" spans="1:79" s="102" customFormat="1" ht="25.5" customHeight="1" x14ac:dyDescent="0.2">
      <c r="A92" s="92">
        <v>2</v>
      </c>
      <c r="B92" s="93"/>
      <c r="C92" s="93"/>
      <c r="D92" s="95" t="s">
        <v>177</v>
      </c>
      <c r="E92" s="96"/>
      <c r="F92" s="96"/>
      <c r="G92" s="96"/>
      <c r="H92" s="96"/>
      <c r="I92" s="96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7"/>
      <c r="U92" s="99">
        <v>0</v>
      </c>
      <c r="V92" s="100"/>
      <c r="W92" s="100"/>
      <c r="X92" s="100"/>
      <c r="Y92" s="101"/>
      <c r="Z92" s="99">
        <v>0</v>
      </c>
      <c r="AA92" s="100"/>
      <c r="AB92" s="100"/>
      <c r="AC92" s="100"/>
      <c r="AD92" s="101"/>
      <c r="AE92" s="99">
        <v>0</v>
      </c>
      <c r="AF92" s="100"/>
      <c r="AG92" s="100"/>
      <c r="AH92" s="101"/>
      <c r="AI92" s="99">
        <f>IF(ISNUMBER(U92),U92,0)+IF(ISNUMBER(Z92),Z92,0)</f>
        <v>0</v>
      </c>
      <c r="AJ92" s="100"/>
      <c r="AK92" s="100"/>
      <c r="AL92" s="100"/>
      <c r="AM92" s="101"/>
      <c r="AN92" s="99">
        <v>24239</v>
      </c>
      <c r="AO92" s="100"/>
      <c r="AP92" s="100"/>
      <c r="AQ92" s="100"/>
      <c r="AR92" s="101"/>
      <c r="AS92" s="99">
        <v>0</v>
      </c>
      <c r="AT92" s="100"/>
      <c r="AU92" s="100"/>
      <c r="AV92" s="100"/>
      <c r="AW92" s="101"/>
      <c r="AX92" s="99">
        <v>0</v>
      </c>
      <c r="AY92" s="100"/>
      <c r="AZ92" s="100"/>
      <c r="BA92" s="101"/>
      <c r="BB92" s="99">
        <f>IF(ISNUMBER(AN92),AN92,0)+IF(ISNUMBER(AS92),AS92,0)</f>
        <v>24239</v>
      </c>
      <c r="BC92" s="100"/>
      <c r="BD92" s="100"/>
      <c r="BE92" s="100"/>
      <c r="BF92" s="101"/>
      <c r="BG92" s="99">
        <v>0</v>
      </c>
      <c r="BH92" s="100"/>
      <c r="BI92" s="100"/>
      <c r="BJ92" s="100"/>
      <c r="BK92" s="101"/>
      <c r="BL92" s="99">
        <v>0</v>
      </c>
      <c r="BM92" s="100"/>
      <c r="BN92" s="100"/>
      <c r="BO92" s="100"/>
      <c r="BP92" s="101"/>
      <c r="BQ92" s="99">
        <v>0</v>
      </c>
      <c r="BR92" s="100"/>
      <c r="BS92" s="100"/>
      <c r="BT92" s="101"/>
      <c r="BU92" s="99">
        <f>IF(ISNUMBER(BG92),BG92,0)+IF(ISNUMBER(BL92),BL92,0)</f>
        <v>0</v>
      </c>
      <c r="BV92" s="100"/>
      <c r="BW92" s="100"/>
      <c r="BX92" s="100"/>
      <c r="BY92" s="101"/>
    </row>
    <row r="93" spans="1:79" s="6" customFormat="1" ht="12.75" customHeight="1" x14ac:dyDescent="0.2">
      <c r="A93" s="89"/>
      <c r="B93" s="90"/>
      <c r="C93" s="90"/>
      <c r="D93" s="103" t="s">
        <v>147</v>
      </c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5"/>
      <c r="U93" s="107">
        <v>22000</v>
      </c>
      <c r="V93" s="108"/>
      <c r="W93" s="108"/>
      <c r="X93" s="108"/>
      <c r="Y93" s="109"/>
      <c r="Z93" s="107">
        <v>0</v>
      </c>
      <c r="AA93" s="108"/>
      <c r="AB93" s="108"/>
      <c r="AC93" s="108"/>
      <c r="AD93" s="109"/>
      <c r="AE93" s="107">
        <v>0</v>
      </c>
      <c r="AF93" s="108"/>
      <c r="AG93" s="108"/>
      <c r="AH93" s="109"/>
      <c r="AI93" s="107">
        <f>IF(ISNUMBER(U93),U93,0)+IF(ISNUMBER(Z93),Z93,0)</f>
        <v>22000</v>
      </c>
      <c r="AJ93" s="108"/>
      <c r="AK93" s="108"/>
      <c r="AL93" s="108"/>
      <c r="AM93" s="109"/>
      <c r="AN93" s="107">
        <v>39239</v>
      </c>
      <c r="AO93" s="108"/>
      <c r="AP93" s="108"/>
      <c r="AQ93" s="108"/>
      <c r="AR93" s="109"/>
      <c r="AS93" s="107">
        <v>0</v>
      </c>
      <c r="AT93" s="108"/>
      <c r="AU93" s="108"/>
      <c r="AV93" s="108"/>
      <c r="AW93" s="109"/>
      <c r="AX93" s="107">
        <v>0</v>
      </c>
      <c r="AY93" s="108"/>
      <c r="AZ93" s="108"/>
      <c r="BA93" s="109"/>
      <c r="BB93" s="107">
        <f>IF(ISNUMBER(AN93),AN93,0)+IF(ISNUMBER(AS93),AS93,0)</f>
        <v>39239</v>
      </c>
      <c r="BC93" s="108"/>
      <c r="BD93" s="108"/>
      <c r="BE93" s="108"/>
      <c r="BF93" s="109"/>
      <c r="BG93" s="107">
        <v>15700</v>
      </c>
      <c r="BH93" s="108"/>
      <c r="BI93" s="108"/>
      <c r="BJ93" s="108"/>
      <c r="BK93" s="109"/>
      <c r="BL93" s="107">
        <v>0</v>
      </c>
      <c r="BM93" s="108"/>
      <c r="BN93" s="108"/>
      <c r="BO93" s="108"/>
      <c r="BP93" s="109"/>
      <c r="BQ93" s="107">
        <v>0</v>
      </c>
      <c r="BR93" s="108"/>
      <c r="BS93" s="108"/>
      <c r="BT93" s="109"/>
      <c r="BU93" s="107">
        <f>IF(ISNUMBER(BG93),BG93,0)+IF(ISNUMBER(BL93),BL93,0)</f>
        <v>15700</v>
      </c>
      <c r="BV93" s="108"/>
      <c r="BW93" s="108"/>
      <c r="BX93" s="108"/>
      <c r="BY93" s="109"/>
    </row>
    <row r="95" spans="1:79" ht="14.25" customHeight="1" x14ac:dyDescent="0.2">
      <c r="A95" s="32" t="s">
        <v>273</v>
      </c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  <c r="AG95" s="32"/>
      <c r="AH95" s="32"/>
      <c r="AI95" s="32"/>
      <c r="AJ95" s="32"/>
      <c r="AK95" s="32"/>
      <c r="AL95" s="32"/>
      <c r="AM95" s="32"/>
      <c r="AN95" s="32"/>
      <c r="AO95" s="32"/>
      <c r="AP95" s="32"/>
      <c r="AQ95" s="32"/>
      <c r="AR95" s="32"/>
      <c r="AS95" s="32"/>
      <c r="AT95" s="32"/>
      <c r="AU95" s="32"/>
      <c r="AV95" s="32"/>
      <c r="AW95" s="32"/>
      <c r="AX95" s="32"/>
      <c r="AY95" s="32"/>
      <c r="AZ95" s="32"/>
      <c r="BA95" s="32"/>
      <c r="BB95" s="32"/>
      <c r="BC95" s="32"/>
      <c r="BD95" s="32"/>
      <c r="BE95" s="32"/>
      <c r="BF95" s="32"/>
      <c r="BG95" s="32"/>
      <c r="BH95" s="32"/>
      <c r="BI95" s="32"/>
      <c r="BJ95" s="32"/>
      <c r="BK95" s="32"/>
      <c r="BL95" s="32"/>
    </row>
    <row r="96" spans="1:79" ht="15" customHeight="1" x14ac:dyDescent="0.2">
      <c r="A96" s="78" t="s">
        <v>243</v>
      </c>
      <c r="B96" s="78"/>
      <c r="C96" s="78"/>
      <c r="D96" s="78"/>
      <c r="E96" s="78"/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78"/>
      <c r="R96" s="78"/>
      <c r="S96" s="78"/>
      <c r="T96" s="78"/>
      <c r="U96" s="78"/>
      <c r="V96" s="78"/>
      <c r="W96" s="78"/>
      <c r="X96" s="78"/>
      <c r="Y96" s="78"/>
      <c r="Z96" s="78"/>
      <c r="AA96" s="78"/>
      <c r="AB96" s="78"/>
      <c r="AC96" s="78"/>
      <c r="AD96" s="78"/>
      <c r="AE96" s="78"/>
      <c r="AF96" s="78"/>
      <c r="AG96" s="78"/>
      <c r="AH96" s="78"/>
      <c r="AI96" s="78"/>
      <c r="AJ96" s="78"/>
      <c r="AK96" s="78"/>
      <c r="AL96" s="78"/>
      <c r="AM96" s="78"/>
      <c r="AN96" s="78"/>
      <c r="AO96" s="78"/>
      <c r="AP96" s="78"/>
      <c r="AQ96" s="78"/>
      <c r="AR96" s="78"/>
      <c r="AS96" s="78"/>
      <c r="AT96" s="78"/>
      <c r="AU96" s="78"/>
      <c r="AV96" s="78"/>
      <c r="AW96" s="78"/>
      <c r="AX96" s="78"/>
      <c r="AY96" s="78"/>
      <c r="AZ96" s="78"/>
      <c r="BA96" s="78"/>
      <c r="BB96" s="78"/>
      <c r="BC96" s="78"/>
      <c r="BD96" s="78"/>
      <c r="BE96" s="78"/>
      <c r="BF96" s="78"/>
      <c r="BG96" s="78"/>
      <c r="BH96" s="78"/>
    </row>
    <row r="97" spans="1:79" ht="23.1" customHeight="1" x14ac:dyDescent="0.2">
      <c r="A97" s="57" t="s">
        <v>6</v>
      </c>
      <c r="B97" s="58"/>
      <c r="C97" s="58"/>
      <c r="D97" s="57" t="s">
        <v>121</v>
      </c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9"/>
      <c r="U97" s="30" t="s">
        <v>265</v>
      </c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0"/>
      <c r="AO97" s="30" t="s">
        <v>270</v>
      </c>
      <c r="AP97" s="30"/>
      <c r="AQ97" s="30"/>
      <c r="AR97" s="30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  <c r="BF97" s="30"/>
      <c r="BG97" s="30"/>
      <c r="BH97" s="30"/>
    </row>
    <row r="98" spans="1:79" ht="54" customHeight="1" x14ac:dyDescent="0.2">
      <c r="A98" s="60"/>
      <c r="B98" s="61"/>
      <c r="C98" s="61"/>
      <c r="D98" s="60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2"/>
      <c r="U98" s="39" t="s">
        <v>4</v>
      </c>
      <c r="V98" s="40"/>
      <c r="W98" s="40"/>
      <c r="X98" s="40"/>
      <c r="Y98" s="41"/>
      <c r="Z98" s="39" t="s">
        <v>3</v>
      </c>
      <c r="AA98" s="40"/>
      <c r="AB98" s="40"/>
      <c r="AC98" s="40"/>
      <c r="AD98" s="41"/>
      <c r="AE98" s="54" t="s">
        <v>116</v>
      </c>
      <c r="AF98" s="55"/>
      <c r="AG98" s="55"/>
      <c r="AH98" s="55"/>
      <c r="AI98" s="56"/>
      <c r="AJ98" s="39" t="s">
        <v>5</v>
      </c>
      <c r="AK98" s="40"/>
      <c r="AL98" s="40"/>
      <c r="AM98" s="40"/>
      <c r="AN98" s="41"/>
      <c r="AO98" s="39" t="s">
        <v>4</v>
      </c>
      <c r="AP98" s="40"/>
      <c r="AQ98" s="40"/>
      <c r="AR98" s="40"/>
      <c r="AS98" s="41"/>
      <c r="AT98" s="39" t="s">
        <v>3</v>
      </c>
      <c r="AU98" s="40"/>
      <c r="AV98" s="40"/>
      <c r="AW98" s="40"/>
      <c r="AX98" s="41"/>
      <c r="AY98" s="54" t="s">
        <v>116</v>
      </c>
      <c r="AZ98" s="55"/>
      <c r="BA98" s="55"/>
      <c r="BB98" s="55"/>
      <c r="BC98" s="56"/>
      <c r="BD98" s="30" t="s">
        <v>96</v>
      </c>
      <c r="BE98" s="30"/>
      <c r="BF98" s="30"/>
      <c r="BG98" s="30"/>
      <c r="BH98" s="30"/>
    </row>
    <row r="99" spans="1:79" ht="15" customHeight="1" x14ac:dyDescent="0.2">
      <c r="A99" s="39" t="s">
        <v>169</v>
      </c>
      <c r="B99" s="40"/>
      <c r="C99" s="40"/>
      <c r="D99" s="39">
        <v>2</v>
      </c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1"/>
      <c r="U99" s="39">
        <v>3</v>
      </c>
      <c r="V99" s="40"/>
      <c r="W99" s="40"/>
      <c r="X99" s="40"/>
      <c r="Y99" s="41"/>
      <c r="Z99" s="39">
        <v>4</v>
      </c>
      <c r="AA99" s="40"/>
      <c r="AB99" s="40"/>
      <c r="AC99" s="40"/>
      <c r="AD99" s="41"/>
      <c r="AE99" s="39">
        <v>5</v>
      </c>
      <c r="AF99" s="40"/>
      <c r="AG99" s="40"/>
      <c r="AH99" s="40"/>
      <c r="AI99" s="41"/>
      <c r="AJ99" s="39">
        <v>6</v>
      </c>
      <c r="AK99" s="40"/>
      <c r="AL99" s="40"/>
      <c r="AM99" s="40"/>
      <c r="AN99" s="41"/>
      <c r="AO99" s="39">
        <v>7</v>
      </c>
      <c r="AP99" s="40"/>
      <c r="AQ99" s="40"/>
      <c r="AR99" s="40"/>
      <c r="AS99" s="41"/>
      <c r="AT99" s="39">
        <v>8</v>
      </c>
      <c r="AU99" s="40"/>
      <c r="AV99" s="40"/>
      <c r="AW99" s="40"/>
      <c r="AX99" s="41"/>
      <c r="AY99" s="39">
        <v>9</v>
      </c>
      <c r="AZ99" s="40"/>
      <c r="BA99" s="40"/>
      <c r="BB99" s="40"/>
      <c r="BC99" s="41"/>
      <c r="BD99" s="39">
        <v>10</v>
      </c>
      <c r="BE99" s="40"/>
      <c r="BF99" s="40"/>
      <c r="BG99" s="40"/>
      <c r="BH99" s="41"/>
    </row>
    <row r="100" spans="1:79" s="1" customFormat="1" ht="12.75" hidden="1" customHeight="1" x14ac:dyDescent="0.2">
      <c r="A100" s="42" t="s">
        <v>69</v>
      </c>
      <c r="B100" s="43"/>
      <c r="C100" s="43"/>
      <c r="D100" s="42" t="s">
        <v>57</v>
      </c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4"/>
      <c r="U100" s="42" t="s">
        <v>60</v>
      </c>
      <c r="V100" s="43"/>
      <c r="W100" s="43"/>
      <c r="X100" s="43"/>
      <c r="Y100" s="44"/>
      <c r="Z100" s="42" t="s">
        <v>61</v>
      </c>
      <c r="AA100" s="43"/>
      <c r="AB100" s="43"/>
      <c r="AC100" s="43"/>
      <c r="AD100" s="44"/>
      <c r="AE100" s="42" t="s">
        <v>94</v>
      </c>
      <c r="AF100" s="43"/>
      <c r="AG100" s="43"/>
      <c r="AH100" s="43"/>
      <c r="AI100" s="44"/>
      <c r="AJ100" s="50" t="s">
        <v>171</v>
      </c>
      <c r="AK100" s="51"/>
      <c r="AL100" s="51"/>
      <c r="AM100" s="51"/>
      <c r="AN100" s="52"/>
      <c r="AO100" s="42" t="s">
        <v>62</v>
      </c>
      <c r="AP100" s="43"/>
      <c r="AQ100" s="43"/>
      <c r="AR100" s="43"/>
      <c r="AS100" s="44"/>
      <c r="AT100" s="42" t="s">
        <v>63</v>
      </c>
      <c r="AU100" s="43"/>
      <c r="AV100" s="43"/>
      <c r="AW100" s="43"/>
      <c r="AX100" s="44"/>
      <c r="AY100" s="42" t="s">
        <v>95</v>
      </c>
      <c r="AZ100" s="43"/>
      <c r="BA100" s="43"/>
      <c r="BB100" s="43"/>
      <c r="BC100" s="44"/>
      <c r="BD100" s="53" t="s">
        <v>171</v>
      </c>
      <c r="BE100" s="53"/>
      <c r="BF100" s="53"/>
      <c r="BG100" s="53"/>
      <c r="BH100" s="53"/>
      <c r="CA100" s="1" t="s">
        <v>35</v>
      </c>
    </row>
    <row r="101" spans="1:79" s="102" customFormat="1" ht="25.5" customHeight="1" x14ac:dyDescent="0.2">
      <c r="A101" s="92">
        <v>1</v>
      </c>
      <c r="B101" s="93"/>
      <c r="C101" s="93"/>
      <c r="D101" s="95" t="s">
        <v>176</v>
      </c>
      <c r="E101" s="96"/>
      <c r="F101" s="96"/>
      <c r="G101" s="96"/>
      <c r="H101" s="96"/>
      <c r="I101" s="96"/>
      <c r="J101" s="96"/>
      <c r="K101" s="96"/>
      <c r="L101" s="96"/>
      <c r="M101" s="96"/>
      <c r="N101" s="96"/>
      <c r="O101" s="96"/>
      <c r="P101" s="96"/>
      <c r="Q101" s="96"/>
      <c r="R101" s="96"/>
      <c r="S101" s="96"/>
      <c r="T101" s="97"/>
      <c r="U101" s="99">
        <v>16600</v>
      </c>
      <c r="V101" s="100"/>
      <c r="W101" s="100"/>
      <c r="X101" s="100"/>
      <c r="Y101" s="101"/>
      <c r="Z101" s="99">
        <v>0</v>
      </c>
      <c r="AA101" s="100"/>
      <c r="AB101" s="100"/>
      <c r="AC101" s="100"/>
      <c r="AD101" s="101"/>
      <c r="AE101" s="98">
        <v>0</v>
      </c>
      <c r="AF101" s="98"/>
      <c r="AG101" s="98"/>
      <c r="AH101" s="98"/>
      <c r="AI101" s="98"/>
      <c r="AJ101" s="113">
        <f>IF(ISNUMBER(U101),U101,0)+IF(ISNUMBER(Z101),Z101,0)</f>
        <v>16600</v>
      </c>
      <c r="AK101" s="113"/>
      <c r="AL101" s="113"/>
      <c r="AM101" s="113"/>
      <c r="AN101" s="113"/>
      <c r="AO101" s="98">
        <v>17600</v>
      </c>
      <c r="AP101" s="98"/>
      <c r="AQ101" s="98"/>
      <c r="AR101" s="98"/>
      <c r="AS101" s="98"/>
      <c r="AT101" s="113">
        <v>0</v>
      </c>
      <c r="AU101" s="113"/>
      <c r="AV101" s="113"/>
      <c r="AW101" s="113"/>
      <c r="AX101" s="113"/>
      <c r="AY101" s="98">
        <v>0</v>
      </c>
      <c r="AZ101" s="98"/>
      <c r="BA101" s="98"/>
      <c r="BB101" s="98"/>
      <c r="BC101" s="98"/>
      <c r="BD101" s="113">
        <f>IF(ISNUMBER(AO101),AO101,0)+IF(ISNUMBER(AT101),AT101,0)</f>
        <v>17600</v>
      </c>
      <c r="BE101" s="113"/>
      <c r="BF101" s="113"/>
      <c r="BG101" s="113"/>
      <c r="BH101" s="113"/>
      <c r="CA101" s="102" t="s">
        <v>36</v>
      </c>
    </row>
    <row r="102" spans="1:79" s="102" customFormat="1" ht="25.5" customHeight="1" x14ac:dyDescent="0.2">
      <c r="A102" s="92">
        <v>2</v>
      </c>
      <c r="B102" s="93"/>
      <c r="C102" s="93"/>
      <c r="D102" s="95" t="s">
        <v>177</v>
      </c>
      <c r="E102" s="96"/>
      <c r="F102" s="96"/>
      <c r="G102" s="96"/>
      <c r="H102" s="96"/>
      <c r="I102" s="96"/>
      <c r="J102" s="96"/>
      <c r="K102" s="96"/>
      <c r="L102" s="96"/>
      <c r="M102" s="96"/>
      <c r="N102" s="96"/>
      <c r="O102" s="96"/>
      <c r="P102" s="96"/>
      <c r="Q102" s="96"/>
      <c r="R102" s="96"/>
      <c r="S102" s="96"/>
      <c r="T102" s="97"/>
      <c r="U102" s="99">
        <v>0</v>
      </c>
      <c r="V102" s="100"/>
      <c r="W102" s="100"/>
      <c r="X102" s="100"/>
      <c r="Y102" s="101"/>
      <c r="Z102" s="99">
        <v>0</v>
      </c>
      <c r="AA102" s="100"/>
      <c r="AB102" s="100"/>
      <c r="AC102" s="100"/>
      <c r="AD102" s="101"/>
      <c r="AE102" s="98">
        <v>0</v>
      </c>
      <c r="AF102" s="98"/>
      <c r="AG102" s="98"/>
      <c r="AH102" s="98"/>
      <c r="AI102" s="98"/>
      <c r="AJ102" s="113">
        <f>IF(ISNUMBER(U102),U102,0)+IF(ISNUMBER(Z102),Z102,0)</f>
        <v>0</v>
      </c>
      <c r="AK102" s="113"/>
      <c r="AL102" s="113"/>
      <c r="AM102" s="113"/>
      <c r="AN102" s="113"/>
      <c r="AO102" s="98">
        <v>0</v>
      </c>
      <c r="AP102" s="98"/>
      <c r="AQ102" s="98"/>
      <c r="AR102" s="98"/>
      <c r="AS102" s="98"/>
      <c r="AT102" s="113">
        <v>0</v>
      </c>
      <c r="AU102" s="113"/>
      <c r="AV102" s="113"/>
      <c r="AW102" s="113"/>
      <c r="AX102" s="113"/>
      <c r="AY102" s="98">
        <v>0</v>
      </c>
      <c r="AZ102" s="98"/>
      <c r="BA102" s="98"/>
      <c r="BB102" s="98"/>
      <c r="BC102" s="98"/>
      <c r="BD102" s="113">
        <f>IF(ISNUMBER(AO102),AO102,0)+IF(ISNUMBER(AT102),AT102,0)</f>
        <v>0</v>
      </c>
      <c r="BE102" s="113"/>
      <c r="BF102" s="113"/>
      <c r="BG102" s="113"/>
      <c r="BH102" s="113"/>
    </row>
    <row r="103" spans="1:79" s="6" customFormat="1" ht="12.75" customHeight="1" x14ac:dyDescent="0.2">
      <c r="A103" s="89"/>
      <c r="B103" s="90"/>
      <c r="C103" s="90"/>
      <c r="D103" s="103" t="s">
        <v>147</v>
      </c>
      <c r="E103" s="104"/>
      <c r="F103" s="104"/>
      <c r="G103" s="104"/>
      <c r="H103" s="104"/>
      <c r="I103" s="104"/>
      <c r="J103" s="104"/>
      <c r="K103" s="104"/>
      <c r="L103" s="104"/>
      <c r="M103" s="104"/>
      <c r="N103" s="104"/>
      <c r="O103" s="104"/>
      <c r="P103" s="104"/>
      <c r="Q103" s="104"/>
      <c r="R103" s="104"/>
      <c r="S103" s="104"/>
      <c r="T103" s="105"/>
      <c r="U103" s="107">
        <v>16600</v>
      </c>
      <c r="V103" s="108"/>
      <c r="W103" s="108"/>
      <c r="X103" s="108"/>
      <c r="Y103" s="109"/>
      <c r="Z103" s="107">
        <v>0</v>
      </c>
      <c r="AA103" s="108"/>
      <c r="AB103" s="108"/>
      <c r="AC103" s="108"/>
      <c r="AD103" s="109"/>
      <c r="AE103" s="106">
        <v>0</v>
      </c>
      <c r="AF103" s="106"/>
      <c r="AG103" s="106"/>
      <c r="AH103" s="106"/>
      <c r="AI103" s="106"/>
      <c r="AJ103" s="88">
        <f>IF(ISNUMBER(U103),U103,0)+IF(ISNUMBER(Z103),Z103,0)</f>
        <v>16600</v>
      </c>
      <c r="AK103" s="88"/>
      <c r="AL103" s="88"/>
      <c r="AM103" s="88"/>
      <c r="AN103" s="88"/>
      <c r="AO103" s="106">
        <v>17600</v>
      </c>
      <c r="AP103" s="106"/>
      <c r="AQ103" s="106"/>
      <c r="AR103" s="106"/>
      <c r="AS103" s="106"/>
      <c r="AT103" s="88">
        <v>0</v>
      </c>
      <c r="AU103" s="88"/>
      <c r="AV103" s="88"/>
      <c r="AW103" s="88"/>
      <c r="AX103" s="88"/>
      <c r="AY103" s="106">
        <v>0</v>
      </c>
      <c r="AZ103" s="106"/>
      <c r="BA103" s="106"/>
      <c r="BB103" s="106"/>
      <c r="BC103" s="106"/>
      <c r="BD103" s="88">
        <f>IF(ISNUMBER(AO103),AO103,0)+IF(ISNUMBER(AT103),AT103,0)</f>
        <v>17600</v>
      </c>
      <c r="BE103" s="88"/>
      <c r="BF103" s="88"/>
      <c r="BG103" s="88"/>
      <c r="BH103" s="88"/>
    </row>
    <row r="104" spans="1:79" s="5" customFormat="1" ht="12.75" customHeight="1" x14ac:dyDescent="0.2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  <c r="AV104" s="18"/>
      <c r="AW104" s="18"/>
      <c r="AX104" s="18"/>
      <c r="AY104" s="18"/>
      <c r="AZ104" s="18"/>
      <c r="BA104" s="18"/>
      <c r="BB104" s="18"/>
      <c r="BC104" s="18"/>
    </row>
    <row r="106" spans="1:79" ht="14.25" customHeight="1" x14ac:dyDescent="0.2">
      <c r="A106" s="32" t="s">
        <v>152</v>
      </c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F106" s="32"/>
      <c r="AG106" s="32"/>
      <c r="AH106" s="32"/>
      <c r="AI106" s="32"/>
      <c r="AJ106" s="32"/>
      <c r="AK106" s="32"/>
      <c r="AL106" s="32"/>
      <c r="AM106" s="32"/>
      <c r="AN106" s="32"/>
      <c r="AO106" s="32"/>
      <c r="AP106" s="32"/>
      <c r="AQ106" s="32"/>
      <c r="AR106" s="32"/>
      <c r="AS106" s="32"/>
      <c r="AT106" s="32"/>
      <c r="AU106" s="32"/>
      <c r="AV106" s="32"/>
      <c r="AW106" s="32"/>
      <c r="AX106" s="32"/>
      <c r="AY106" s="32"/>
      <c r="AZ106" s="32"/>
      <c r="BA106" s="32"/>
      <c r="BB106" s="32"/>
      <c r="BC106" s="32"/>
      <c r="BD106" s="32"/>
      <c r="BE106" s="32"/>
      <c r="BF106" s="32"/>
      <c r="BG106" s="32"/>
      <c r="BH106" s="32"/>
      <c r="BI106" s="32"/>
      <c r="BJ106" s="32"/>
      <c r="BK106" s="32"/>
      <c r="BL106" s="32"/>
    </row>
    <row r="107" spans="1:79" ht="14.25" customHeight="1" x14ac:dyDescent="0.2">
      <c r="A107" s="32" t="s">
        <v>258</v>
      </c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F107" s="32"/>
      <c r="AG107" s="32"/>
      <c r="AH107" s="32"/>
      <c r="AI107" s="32"/>
      <c r="AJ107" s="32"/>
      <c r="AK107" s="32"/>
      <c r="AL107" s="32"/>
      <c r="AM107" s="32"/>
      <c r="AN107" s="32"/>
      <c r="AO107" s="32"/>
      <c r="AP107" s="32"/>
      <c r="AQ107" s="32"/>
      <c r="AR107" s="32"/>
      <c r="AS107" s="32"/>
      <c r="AT107" s="32"/>
      <c r="AU107" s="32"/>
      <c r="AV107" s="32"/>
      <c r="AW107" s="32"/>
      <c r="AX107" s="32"/>
      <c r="AY107" s="32"/>
      <c r="AZ107" s="32"/>
      <c r="BA107" s="32"/>
      <c r="BB107" s="32"/>
      <c r="BC107" s="32"/>
      <c r="BD107" s="32"/>
      <c r="BE107" s="32"/>
      <c r="BF107" s="32"/>
      <c r="BG107" s="32"/>
      <c r="BH107" s="32"/>
      <c r="BI107" s="32"/>
      <c r="BJ107" s="32"/>
      <c r="BK107" s="32"/>
      <c r="BL107" s="32"/>
    </row>
    <row r="108" spans="1:79" ht="23.1" customHeight="1" x14ac:dyDescent="0.2">
      <c r="A108" s="57" t="s">
        <v>6</v>
      </c>
      <c r="B108" s="58"/>
      <c r="C108" s="58"/>
      <c r="D108" s="30" t="s">
        <v>9</v>
      </c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 t="s">
        <v>8</v>
      </c>
      <c r="R108" s="30"/>
      <c r="S108" s="30"/>
      <c r="T108" s="30"/>
      <c r="U108" s="30"/>
      <c r="V108" s="30" t="s">
        <v>7</v>
      </c>
      <c r="W108" s="30"/>
      <c r="X108" s="30"/>
      <c r="Y108" s="30"/>
      <c r="Z108" s="30"/>
      <c r="AA108" s="30"/>
      <c r="AB108" s="30"/>
      <c r="AC108" s="30"/>
      <c r="AD108" s="30"/>
      <c r="AE108" s="30"/>
      <c r="AF108" s="39" t="s">
        <v>244</v>
      </c>
      <c r="AG108" s="40"/>
      <c r="AH108" s="40"/>
      <c r="AI108" s="40"/>
      <c r="AJ108" s="40"/>
      <c r="AK108" s="40"/>
      <c r="AL108" s="40"/>
      <c r="AM108" s="40"/>
      <c r="AN108" s="40"/>
      <c r="AO108" s="40"/>
      <c r="AP108" s="40"/>
      <c r="AQ108" s="40"/>
      <c r="AR108" s="40"/>
      <c r="AS108" s="40"/>
      <c r="AT108" s="41"/>
      <c r="AU108" s="39" t="s">
        <v>247</v>
      </c>
      <c r="AV108" s="40"/>
      <c r="AW108" s="40"/>
      <c r="AX108" s="40"/>
      <c r="AY108" s="40"/>
      <c r="AZ108" s="40"/>
      <c r="BA108" s="40"/>
      <c r="BB108" s="40"/>
      <c r="BC108" s="40"/>
      <c r="BD108" s="40"/>
      <c r="BE108" s="40"/>
      <c r="BF108" s="40"/>
      <c r="BG108" s="40"/>
      <c r="BH108" s="40"/>
      <c r="BI108" s="41"/>
      <c r="BJ108" s="39" t="s">
        <v>254</v>
      </c>
      <c r="BK108" s="40"/>
      <c r="BL108" s="40"/>
      <c r="BM108" s="40"/>
      <c r="BN108" s="40"/>
      <c r="BO108" s="40"/>
      <c r="BP108" s="40"/>
      <c r="BQ108" s="40"/>
      <c r="BR108" s="40"/>
      <c r="BS108" s="40"/>
      <c r="BT108" s="40"/>
      <c r="BU108" s="40"/>
      <c r="BV108" s="40"/>
      <c r="BW108" s="40"/>
      <c r="BX108" s="41"/>
    </row>
    <row r="109" spans="1:79" ht="32.25" customHeight="1" x14ac:dyDescent="0.2">
      <c r="A109" s="60"/>
      <c r="B109" s="61"/>
      <c r="C109" s="61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F109" s="30" t="s">
        <v>4</v>
      </c>
      <c r="AG109" s="30"/>
      <c r="AH109" s="30"/>
      <c r="AI109" s="30"/>
      <c r="AJ109" s="30"/>
      <c r="AK109" s="30" t="s">
        <v>3</v>
      </c>
      <c r="AL109" s="30"/>
      <c r="AM109" s="30"/>
      <c r="AN109" s="30"/>
      <c r="AO109" s="30"/>
      <c r="AP109" s="30" t="s">
        <v>123</v>
      </c>
      <c r="AQ109" s="30"/>
      <c r="AR109" s="30"/>
      <c r="AS109" s="30"/>
      <c r="AT109" s="30"/>
      <c r="AU109" s="30" t="s">
        <v>4</v>
      </c>
      <c r="AV109" s="30"/>
      <c r="AW109" s="30"/>
      <c r="AX109" s="30"/>
      <c r="AY109" s="30"/>
      <c r="AZ109" s="30" t="s">
        <v>3</v>
      </c>
      <c r="BA109" s="30"/>
      <c r="BB109" s="30"/>
      <c r="BC109" s="30"/>
      <c r="BD109" s="30"/>
      <c r="BE109" s="30" t="s">
        <v>90</v>
      </c>
      <c r="BF109" s="30"/>
      <c r="BG109" s="30"/>
      <c r="BH109" s="30"/>
      <c r="BI109" s="30"/>
      <c r="BJ109" s="30" t="s">
        <v>4</v>
      </c>
      <c r="BK109" s="30"/>
      <c r="BL109" s="30"/>
      <c r="BM109" s="30"/>
      <c r="BN109" s="30"/>
      <c r="BO109" s="30" t="s">
        <v>3</v>
      </c>
      <c r="BP109" s="30"/>
      <c r="BQ109" s="30"/>
      <c r="BR109" s="30"/>
      <c r="BS109" s="30"/>
      <c r="BT109" s="30" t="s">
        <v>97</v>
      </c>
      <c r="BU109" s="30"/>
      <c r="BV109" s="30"/>
      <c r="BW109" s="30"/>
      <c r="BX109" s="30"/>
    </row>
    <row r="110" spans="1:79" ht="15" customHeight="1" x14ac:dyDescent="0.2">
      <c r="A110" s="39">
        <v>1</v>
      </c>
      <c r="B110" s="40"/>
      <c r="C110" s="40"/>
      <c r="D110" s="30">
        <v>2</v>
      </c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>
        <v>3</v>
      </c>
      <c r="R110" s="30"/>
      <c r="S110" s="30"/>
      <c r="T110" s="30"/>
      <c r="U110" s="30"/>
      <c r="V110" s="30">
        <v>4</v>
      </c>
      <c r="W110" s="30"/>
      <c r="X110" s="30"/>
      <c r="Y110" s="30"/>
      <c r="Z110" s="30"/>
      <c r="AA110" s="30"/>
      <c r="AB110" s="30"/>
      <c r="AC110" s="30"/>
      <c r="AD110" s="30"/>
      <c r="AE110" s="30"/>
      <c r="AF110" s="30">
        <v>5</v>
      </c>
      <c r="AG110" s="30"/>
      <c r="AH110" s="30"/>
      <c r="AI110" s="30"/>
      <c r="AJ110" s="30"/>
      <c r="AK110" s="30">
        <v>6</v>
      </c>
      <c r="AL110" s="30"/>
      <c r="AM110" s="30"/>
      <c r="AN110" s="30"/>
      <c r="AO110" s="30"/>
      <c r="AP110" s="30">
        <v>7</v>
      </c>
      <c r="AQ110" s="30"/>
      <c r="AR110" s="30"/>
      <c r="AS110" s="30"/>
      <c r="AT110" s="30"/>
      <c r="AU110" s="30">
        <v>8</v>
      </c>
      <c r="AV110" s="30"/>
      <c r="AW110" s="30"/>
      <c r="AX110" s="30"/>
      <c r="AY110" s="30"/>
      <c r="AZ110" s="30">
        <v>9</v>
      </c>
      <c r="BA110" s="30"/>
      <c r="BB110" s="30"/>
      <c r="BC110" s="30"/>
      <c r="BD110" s="30"/>
      <c r="BE110" s="30">
        <v>10</v>
      </c>
      <c r="BF110" s="30"/>
      <c r="BG110" s="30"/>
      <c r="BH110" s="30"/>
      <c r="BI110" s="30"/>
      <c r="BJ110" s="30">
        <v>11</v>
      </c>
      <c r="BK110" s="30"/>
      <c r="BL110" s="30"/>
      <c r="BM110" s="30"/>
      <c r="BN110" s="30"/>
      <c r="BO110" s="30">
        <v>12</v>
      </c>
      <c r="BP110" s="30"/>
      <c r="BQ110" s="30"/>
      <c r="BR110" s="30"/>
      <c r="BS110" s="30"/>
      <c r="BT110" s="30">
        <v>13</v>
      </c>
      <c r="BU110" s="30"/>
      <c r="BV110" s="30"/>
      <c r="BW110" s="30"/>
      <c r="BX110" s="30"/>
    </row>
    <row r="111" spans="1:79" ht="10.5" hidden="1" customHeight="1" x14ac:dyDescent="0.2">
      <c r="A111" s="42" t="s">
        <v>154</v>
      </c>
      <c r="B111" s="43"/>
      <c r="C111" s="43"/>
      <c r="D111" s="30" t="s">
        <v>57</v>
      </c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 t="s">
        <v>70</v>
      </c>
      <c r="R111" s="30"/>
      <c r="S111" s="30"/>
      <c r="T111" s="30"/>
      <c r="U111" s="30"/>
      <c r="V111" s="30" t="s">
        <v>71</v>
      </c>
      <c r="W111" s="30"/>
      <c r="X111" s="30"/>
      <c r="Y111" s="30"/>
      <c r="Z111" s="30"/>
      <c r="AA111" s="30"/>
      <c r="AB111" s="30"/>
      <c r="AC111" s="30"/>
      <c r="AD111" s="30"/>
      <c r="AE111" s="30"/>
      <c r="AF111" s="29" t="s">
        <v>111</v>
      </c>
      <c r="AG111" s="29"/>
      <c r="AH111" s="29"/>
      <c r="AI111" s="29"/>
      <c r="AJ111" s="29"/>
      <c r="AK111" s="33" t="s">
        <v>112</v>
      </c>
      <c r="AL111" s="33"/>
      <c r="AM111" s="33"/>
      <c r="AN111" s="33"/>
      <c r="AO111" s="33"/>
      <c r="AP111" s="53" t="s">
        <v>179</v>
      </c>
      <c r="AQ111" s="53"/>
      <c r="AR111" s="53"/>
      <c r="AS111" s="53"/>
      <c r="AT111" s="53"/>
      <c r="AU111" s="29" t="s">
        <v>113</v>
      </c>
      <c r="AV111" s="29"/>
      <c r="AW111" s="29"/>
      <c r="AX111" s="29"/>
      <c r="AY111" s="29"/>
      <c r="AZ111" s="33" t="s">
        <v>114</v>
      </c>
      <c r="BA111" s="33"/>
      <c r="BB111" s="33"/>
      <c r="BC111" s="33"/>
      <c r="BD111" s="33"/>
      <c r="BE111" s="53" t="s">
        <v>179</v>
      </c>
      <c r="BF111" s="53"/>
      <c r="BG111" s="53"/>
      <c r="BH111" s="53"/>
      <c r="BI111" s="53"/>
      <c r="BJ111" s="29" t="s">
        <v>105</v>
      </c>
      <c r="BK111" s="29"/>
      <c r="BL111" s="29"/>
      <c r="BM111" s="29"/>
      <c r="BN111" s="29"/>
      <c r="BO111" s="33" t="s">
        <v>106</v>
      </c>
      <c r="BP111" s="33"/>
      <c r="BQ111" s="33"/>
      <c r="BR111" s="33"/>
      <c r="BS111" s="33"/>
      <c r="BT111" s="53" t="s">
        <v>179</v>
      </c>
      <c r="BU111" s="53"/>
      <c r="BV111" s="53"/>
      <c r="BW111" s="53"/>
      <c r="BX111" s="53"/>
      <c r="CA111" t="s">
        <v>37</v>
      </c>
    </row>
    <row r="112" spans="1:79" s="6" customFormat="1" ht="15" customHeight="1" x14ac:dyDescent="0.2">
      <c r="A112" s="89">
        <v>0</v>
      </c>
      <c r="B112" s="90"/>
      <c r="C112" s="90"/>
      <c r="D112" s="114" t="s">
        <v>178</v>
      </c>
      <c r="E112" s="114"/>
      <c r="F112" s="114"/>
      <c r="G112" s="114"/>
      <c r="H112" s="114"/>
      <c r="I112" s="114"/>
      <c r="J112" s="114"/>
      <c r="K112" s="114"/>
      <c r="L112" s="114"/>
      <c r="M112" s="114"/>
      <c r="N112" s="114"/>
      <c r="O112" s="114"/>
      <c r="P112" s="114"/>
      <c r="Q112" s="114"/>
      <c r="R112" s="114"/>
      <c r="S112" s="114"/>
      <c r="T112" s="114"/>
      <c r="U112" s="114"/>
      <c r="V112" s="114"/>
      <c r="W112" s="114"/>
      <c r="X112" s="114"/>
      <c r="Y112" s="114"/>
      <c r="Z112" s="114"/>
      <c r="AA112" s="114"/>
      <c r="AB112" s="114"/>
      <c r="AC112" s="114"/>
      <c r="AD112" s="114"/>
      <c r="AE112" s="114"/>
      <c r="AF112" s="115"/>
      <c r="AG112" s="115"/>
      <c r="AH112" s="115"/>
      <c r="AI112" s="115"/>
      <c r="AJ112" s="115"/>
      <c r="AK112" s="115"/>
      <c r="AL112" s="115"/>
      <c r="AM112" s="115"/>
      <c r="AN112" s="115"/>
      <c r="AO112" s="115"/>
      <c r="AP112" s="115"/>
      <c r="AQ112" s="115"/>
      <c r="AR112" s="115"/>
      <c r="AS112" s="115"/>
      <c r="AT112" s="115"/>
      <c r="AU112" s="115"/>
      <c r="AV112" s="115"/>
      <c r="AW112" s="115"/>
      <c r="AX112" s="115"/>
      <c r="AY112" s="115"/>
      <c r="AZ112" s="115"/>
      <c r="BA112" s="115"/>
      <c r="BB112" s="115"/>
      <c r="BC112" s="115"/>
      <c r="BD112" s="115"/>
      <c r="BE112" s="115"/>
      <c r="BF112" s="115"/>
      <c r="BG112" s="115"/>
      <c r="BH112" s="115"/>
      <c r="BI112" s="115"/>
      <c r="BJ112" s="115"/>
      <c r="BK112" s="115"/>
      <c r="BL112" s="115"/>
      <c r="BM112" s="115"/>
      <c r="BN112" s="115"/>
      <c r="BO112" s="115"/>
      <c r="BP112" s="115"/>
      <c r="BQ112" s="115"/>
      <c r="BR112" s="115"/>
      <c r="BS112" s="115"/>
      <c r="BT112" s="115"/>
      <c r="BU112" s="115"/>
      <c r="BV112" s="115"/>
      <c r="BW112" s="115"/>
      <c r="BX112" s="115"/>
      <c r="CA112" s="6" t="s">
        <v>38</v>
      </c>
    </row>
    <row r="113" spans="1:76" s="102" customFormat="1" ht="42.75" customHeight="1" x14ac:dyDescent="0.2">
      <c r="A113" s="92">
        <v>0</v>
      </c>
      <c r="B113" s="93"/>
      <c r="C113" s="93"/>
      <c r="D113" s="118" t="s">
        <v>180</v>
      </c>
      <c r="E113" s="96"/>
      <c r="F113" s="96"/>
      <c r="G113" s="96"/>
      <c r="H113" s="96"/>
      <c r="I113" s="96"/>
      <c r="J113" s="96"/>
      <c r="K113" s="96"/>
      <c r="L113" s="96"/>
      <c r="M113" s="96"/>
      <c r="N113" s="96"/>
      <c r="O113" s="96"/>
      <c r="P113" s="97"/>
      <c r="Q113" s="30" t="s">
        <v>181</v>
      </c>
      <c r="R113" s="30"/>
      <c r="S113" s="30"/>
      <c r="T113" s="30"/>
      <c r="U113" s="30"/>
      <c r="V113" s="30" t="s">
        <v>182</v>
      </c>
      <c r="W113" s="30"/>
      <c r="X113" s="30"/>
      <c r="Y113" s="30"/>
      <c r="Z113" s="30"/>
      <c r="AA113" s="30"/>
      <c r="AB113" s="30"/>
      <c r="AC113" s="30"/>
      <c r="AD113" s="30"/>
      <c r="AE113" s="30"/>
      <c r="AF113" s="119">
        <v>22000</v>
      </c>
      <c r="AG113" s="119"/>
      <c r="AH113" s="119"/>
      <c r="AI113" s="119"/>
      <c r="AJ113" s="119"/>
      <c r="AK113" s="119">
        <v>0</v>
      </c>
      <c r="AL113" s="119"/>
      <c r="AM113" s="119"/>
      <c r="AN113" s="119"/>
      <c r="AO113" s="119"/>
      <c r="AP113" s="119">
        <v>22000</v>
      </c>
      <c r="AQ113" s="119"/>
      <c r="AR113" s="119"/>
      <c r="AS113" s="119"/>
      <c r="AT113" s="119"/>
      <c r="AU113" s="119">
        <v>15000</v>
      </c>
      <c r="AV113" s="119"/>
      <c r="AW113" s="119"/>
      <c r="AX113" s="119"/>
      <c r="AY113" s="119"/>
      <c r="AZ113" s="119">
        <v>0</v>
      </c>
      <c r="BA113" s="119"/>
      <c r="BB113" s="119"/>
      <c r="BC113" s="119"/>
      <c r="BD113" s="119"/>
      <c r="BE113" s="119">
        <v>15000</v>
      </c>
      <c r="BF113" s="119"/>
      <c r="BG113" s="119"/>
      <c r="BH113" s="119"/>
      <c r="BI113" s="119"/>
      <c r="BJ113" s="119">
        <v>15700</v>
      </c>
      <c r="BK113" s="119"/>
      <c r="BL113" s="119"/>
      <c r="BM113" s="119"/>
      <c r="BN113" s="119"/>
      <c r="BO113" s="119">
        <v>0</v>
      </c>
      <c r="BP113" s="119"/>
      <c r="BQ113" s="119"/>
      <c r="BR113" s="119"/>
      <c r="BS113" s="119"/>
      <c r="BT113" s="119">
        <v>15700</v>
      </c>
      <c r="BU113" s="119"/>
      <c r="BV113" s="119"/>
      <c r="BW113" s="119"/>
      <c r="BX113" s="119"/>
    </row>
    <row r="114" spans="1:76" s="102" customFormat="1" ht="30" customHeight="1" x14ac:dyDescent="0.2">
      <c r="A114" s="92">
        <v>0</v>
      </c>
      <c r="B114" s="93"/>
      <c r="C114" s="93"/>
      <c r="D114" s="118" t="s">
        <v>183</v>
      </c>
      <c r="E114" s="96"/>
      <c r="F114" s="96"/>
      <c r="G114" s="96"/>
      <c r="H114" s="96"/>
      <c r="I114" s="96"/>
      <c r="J114" s="96"/>
      <c r="K114" s="96"/>
      <c r="L114" s="96"/>
      <c r="M114" s="96"/>
      <c r="N114" s="96"/>
      <c r="O114" s="96"/>
      <c r="P114" s="97"/>
      <c r="Q114" s="30" t="s">
        <v>181</v>
      </c>
      <c r="R114" s="30"/>
      <c r="S114" s="30"/>
      <c r="T114" s="30"/>
      <c r="U114" s="30"/>
      <c r="V114" s="30" t="s">
        <v>182</v>
      </c>
      <c r="W114" s="30"/>
      <c r="X114" s="30"/>
      <c r="Y114" s="30"/>
      <c r="Z114" s="30"/>
      <c r="AA114" s="30"/>
      <c r="AB114" s="30"/>
      <c r="AC114" s="30"/>
      <c r="AD114" s="30"/>
      <c r="AE114" s="30"/>
      <c r="AF114" s="119">
        <v>0</v>
      </c>
      <c r="AG114" s="119"/>
      <c r="AH114" s="119"/>
      <c r="AI114" s="119"/>
      <c r="AJ114" s="119"/>
      <c r="AK114" s="119">
        <v>0</v>
      </c>
      <c r="AL114" s="119"/>
      <c r="AM114" s="119"/>
      <c r="AN114" s="119"/>
      <c r="AO114" s="119"/>
      <c r="AP114" s="119">
        <v>0</v>
      </c>
      <c r="AQ114" s="119"/>
      <c r="AR114" s="119"/>
      <c r="AS114" s="119"/>
      <c r="AT114" s="119"/>
      <c r="AU114" s="119">
        <v>10000</v>
      </c>
      <c r="AV114" s="119"/>
      <c r="AW114" s="119"/>
      <c r="AX114" s="119"/>
      <c r="AY114" s="119"/>
      <c r="AZ114" s="119">
        <v>0</v>
      </c>
      <c r="BA114" s="119"/>
      <c r="BB114" s="119"/>
      <c r="BC114" s="119"/>
      <c r="BD114" s="119"/>
      <c r="BE114" s="119">
        <v>10000</v>
      </c>
      <c r="BF114" s="119"/>
      <c r="BG114" s="119"/>
      <c r="BH114" s="119"/>
      <c r="BI114" s="119"/>
      <c r="BJ114" s="119">
        <v>0</v>
      </c>
      <c r="BK114" s="119"/>
      <c r="BL114" s="119"/>
      <c r="BM114" s="119"/>
      <c r="BN114" s="119"/>
      <c r="BO114" s="119">
        <v>0</v>
      </c>
      <c r="BP114" s="119"/>
      <c r="BQ114" s="119"/>
      <c r="BR114" s="119"/>
      <c r="BS114" s="119"/>
      <c r="BT114" s="119">
        <v>0</v>
      </c>
      <c r="BU114" s="119"/>
      <c r="BV114" s="119"/>
      <c r="BW114" s="119"/>
      <c r="BX114" s="119"/>
    </row>
    <row r="115" spans="1:76" s="102" customFormat="1" ht="30" customHeight="1" x14ac:dyDescent="0.2">
      <c r="A115" s="92">
        <v>0</v>
      </c>
      <c r="B115" s="93"/>
      <c r="C115" s="93"/>
      <c r="D115" s="118" t="s">
        <v>184</v>
      </c>
      <c r="E115" s="96"/>
      <c r="F115" s="96"/>
      <c r="G115" s="96"/>
      <c r="H115" s="96"/>
      <c r="I115" s="96"/>
      <c r="J115" s="96"/>
      <c r="K115" s="96"/>
      <c r="L115" s="96"/>
      <c r="M115" s="96"/>
      <c r="N115" s="96"/>
      <c r="O115" s="96"/>
      <c r="P115" s="97"/>
      <c r="Q115" s="30" t="s">
        <v>181</v>
      </c>
      <c r="R115" s="30"/>
      <c r="S115" s="30"/>
      <c r="T115" s="30"/>
      <c r="U115" s="30"/>
      <c r="V115" s="30" t="s">
        <v>182</v>
      </c>
      <c r="W115" s="30"/>
      <c r="X115" s="30"/>
      <c r="Y115" s="30"/>
      <c r="Z115" s="30"/>
      <c r="AA115" s="30"/>
      <c r="AB115" s="30"/>
      <c r="AC115" s="30"/>
      <c r="AD115" s="30"/>
      <c r="AE115" s="30"/>
      <c r="AF115" s="119">
        <v>0</v>
      </c>
      <c r="AG115" s="119"/>
      <c r="AH115" s="119"/>
      <c r="AI115" s="119"/>
      <c r="AJ115" s="119"/>
      <c r="AK115" s="119">
        <v>0</v>
      </c>
      <c r="AL115" s="119"/>
      <c r="AM115" s="119"/>
      <c r="AN115" s="119"/>
      <c r="AO115" s="119"/>
      <c r="AP115" s="119">
        <v>0</v>
      </c>
      <c r="AQ115" s="119"/>
      <c r="AR115" s="119"/>
      <c r="AS115" s="119"/>
      <c r="AT115" s="119"/>
      <c r="AU115" s="119">
        <v>3788</v>
      </c>
      <c r="AV115" s="119"/>
      <c r="AW115" s="119"/>
      <c r="AX115" s="119"/>
      <c r="AY115" s="119"/>
      <c r="AZ115" s="119">
        <v>0</v>
      </c>
      <c r="BA115" s="119"/>
      <c r="BB115" s="119"/>
      <c r="BC115" s="119"/>
      <c r="BD115" s="119"/>
      <c r="BE115" s="119">
        <v>3788</v>
      </c>
      <c r="BF115" s="119"/>
      <c r="BG115" s="119"/>
      <c r="BH115" s="119"/>
      <c r="BI115" s="119"/>
      <c r="BJ115" s="119">
        <v>0</v>
      </c>
      <c r="BK115" s="119"/>
      <c r="BL115" s="119"/>
      <c r="BM115" s="119"/>
      <c r="BN115" s="119"/>
      <c r="BO115" s="119">
        <v>0</v>
      </c>
      <c r="BP115" s="119"/>
      <c r="BQ115" s="119"/>
      <c r="BR115" s="119"/>
      <c r="BS115" s="119"/>
      <c r="BT115" s="119">
        <v>0</v>
      </c>
      <c r="BU115" s="119"/>
      <c r="BV115" s="119"/>
      <c r="BW115" s="119"/>
      <c r="BX115" s="119"/>
    </row>
    <row r="116" spans="1:76" s="102" customFormat="1" ht="30" customHeight="1" x14ac:dyDescent="0.2">
      <c r="A116" s="92">
        <v>0</v>
      </c>
      <c r="B116" s="93"/>
      <c r="C116" s="93"/>
      <c r="D116" s="118" t="s">
        <v>185</v>
      </c>
      <c r="E116" s="96"/>
      <c r="F116" s="96"/>
      <c r="G116" s="96"/>
      <c r="H116" s="96"/>
      <c r="I116" s="96"/>
      <c r="J116" s="96"/>
      <c r="K116" s="96"/>
      <c r="L116" s="96"/>
      <c r="M116" s="96"/>
      <c r="N116" s="96"/>
      <c r="O116" s="96"/>
      <c r="P116" s="97"/>
      <c r="Q116" s="30" t="s">
        <v>181</v>
      </c>
      <c r="R116" s="30"/>
      <c r="S116" s="30"/>
      <c r="T116" s="30"/>
      <c r="U116" s="30"/>
      <c r="V116" s="30" t="s">
        <v>182</v>
      </c>
      <c r="W116" s="30"/>
      <c r="X116" s="30"/>
      <c r="Y116" s="30"/>
      <c r="Z116" s="30"/>
      <c r="AA116" s="30"/>
      <c r="AB116" s="30"/>
      <c r="AC116" s="30"/>
      <c r="AD116" s="30"/>
      <c r="AE116" s="30"/>
      <c r="AF116" s="119">
        <v>0</v>
      </c>
      <c r="AG116" s="119"/>
      <c r="AH116" s="119"/>
      <c r="AI116" s="119"/>
      <c r="AJ116" s="119"/>
      <c r="AK116" s="119">
        <v>0</v>
      </c>
      <c r="AL116" s="119"/>
      <c r="AM116" s="119"/>
      <c r="AN116" s="119"/>
      <c r="AO116" s="119"/>
      <c r="AP116" s="119">
        <v>0</v>
      </c>
      <c r="AQ116" s="119"/>
      <c r="AR116" s="119"/>
      <c r="AS116" s="119"/>
      <c r="AT116" s="119"/>
      <c r="AU116" s="119">
        <v>660</v>
      </c>
      <c r="AV116" s="119"/>
      <c r="AW116" s="119"/>
      <c r="AX116" s="119"/>
      <c r="AY116" s="119"/>
      <c r="AZ116" s="119">
        <v>0</v>
      </c>
      <c r="BA116" s="119"/>
      <c r="BB116" s="119"/>
      <c r="BC116" s="119"/>
      <c r="BD116" s="119"/>
      <c r="BE116" s="119">
        <v>660</v>
      </c>
      <c r="BF116" s="119"/>
      <c r="BG116" s="119"/>
      <c r="BH116" s="119"/>
      <c r="BI116" s="119"/>
      <c r="BJ116" s="119">
        <v>0</v>
      </c>
      <c r="BK116" s="119"/>
      <c r="BL116" s="119"/>
      <c r="BM116" s="119"/>
      <c r="BN116" s="119"/>
      <c r="BO116" s="119">
        <v>0</v>
      </c>
      <c r="BP116" s="119"/>
      <c r="BQ116" s="119"/>
      <c r="BR116" s="119"/>
      <c r="BS116" s="119"/>
      <c r="BT116" s="119">
        <v>0</v>
      </c>
      <c r="BU116" s="119"/>
      <c r="BV116" s="119"/>
      <c r="BW116" s="119"/>
      <c r="BX116" s="119"/>
    </row>
    <row r="117" spans="1:76" s="102" customFormat="1" ht="45" customHeight="1" x14ac:dyDescent="0.2">
      <c r="A117" s="92">
        <v>0</v>
      </c>
      <c r="B117" s="93"/>
      <c r="C117" s="93"/>
      <c r="D117" s="118" t="s">
        <v>186</v>
      </c>
      <c r="E117" s="96"/>
      <c r="F117" s="96"/>
      <c r="G117" s="96"/>
      <c r="H117" s="96"/>
      <c r="I117" s="96"/>
      <c r="J117" s="96"/>
      <c r="K117" s="96"/>
      <c r="L117" s="96"/>
      <c r="M117" s="96"/>
      <c r="N117" s="96"/>
      <c r="O117" s="96"/>
      <c r="P117" s="97"/>
      <c r="Q117" s="30" t="s">
        <v>181</v>
      </c>
      <c r="R117" s="30"/>
      <c r="S117" s="30"/>
      <c r="T117" s="30"/>
      <c r="U117" s="30"/>
      <c r="V117" s="30" t="s">
        <v>182</v>
      </c>
      <c r="W117" s="30"/>
      <c r="X117" s="30"/>
      <c r="Y117" s="30"/>
      <c r="Z117" s="30"/>
      <c r="AA117" s="30"/>
      <c r="AB117" s="30"/>
      <c r="AC117" s="30"/>
      <c r="AD117" s="30"/>
      <c r="AE117" s="30"/>
      <c r="AF117" s="119">
        <v>0</v>
      </c>
      <c r="AG117" s="119"/>
      <c r="AH117" s="119"/>
      <c r="AI117" s="119"/>
      <c r="AJ117" s="119"/>
      <c r="AK117" s="119">
        <v>0</v>
      </c>
      <c r="AL117" s="119"/>
      <c r="AM117" s="119"/>
      <c r="AN117" s="119"/>
      <c r="AO117" s="119"/>
      <c r="AP117" s="119">
        <v>0</v>
      </c>
      <c r="AQ117" s="119"/>
      <c r="AR117" s="119"/>
      <c r="AS117" s="119"/>
      <c r="AT117" s="119"/>
      <c r="AU117" s="119">
        <v>900</v>
      </c>
      <c r="AV117" s="119"/>
      <c r="AW117" s="119"/>
      <c r="AX117" s="119"/>
      <c r="AY117" s="119"/>
      <c r="AZ117" s="119">
        <v>0</v>
      </c>
      <c r="BA117" s="119"/>
      <c r="BB117" s="119"/>
      <c r="BC117" s="119"/>
      <c r="BD117" s="119"/>
      <c r="BE117" s="119">
        <v>900</v>
      </c>
      <c r="BF117" s="119"/>
      <c r="BG117" s="119"/>
      <c r="BH117" s="119"/>
      <c r="BI117" s="119"/>
      <c r="BJ117" s="119">
        <v>0</v>
      </c>
      <c r="BK117" s="119"/>
      <c r="BL117" s="119"/>
      <c r="BM117" s="119"/>
      <c r="BN117" s="119"/>
      <c r="BO117" s="119">
        <v>0</v>
      </c>
      <c r="BP117" s="119"/>
      <c r="BQ117" s="119"/>
      <c r="BR117" s="119"/>
      <c r="BS117" s="119"/>
      <c r="BT117" s="119">
        <v>0</v>
      </c>
      <c r="BU117" s="119"/>
      <c r="BV117" s="119"/>
      <c r="BW117" s="119"/>
      <c r="BX117" s="119"/>
    </row>
    <row r="118" spans="1:76" s="102" customFormat="1" ht="15" customHeight="1" x14ac:dyDescent="0.2">
      <c r="A118" s="92">
        <v>0</v>
      </c>
      <c r="B118" s="93"/>
      <c r="C118" s="93"/>
      <c r="D118" s="118" t="s">
        <v>187</v>
      </c>
      <c r="E118" s="96"/>
      <c r="F118" s="96"/>
      <c r="G118" s="96"/>
      <c r="H118" s="96"/>
      <c r="I118" s="96"/>
      <c r="J118" s="96"/>
      <c r="K118" s="96"/>
      <c r="L118" s="96"/>
      <c r="M118" s="96"/>
      <c r="N118" s="96"/>
      <c r="O118" s="96"/>
      <c r="P118" s="97"/>
      <c r="Q118" s="30" t="s">
        <v>181</v>
      </c>
      <c r="R118" s="30"/>
      <c r="S118" s="30"/>
      <c r="T118" s="30"/>
      <c r="U118" s="30"/>
      <c r="V118" s="30" t="s">
        <v>182</v>
      </c>
      <c r="W118" s="30"/>
      <c r="X118" s="30"/>
      <c r="Y118" s="30"/>
      <c r="Z118" s="30"/>
      <c r="AA118" s="30"/>
      <c r="AB118" s="30"/>
      <c r="AC118" s="30"/>
      <c r="AD118" s="30"/>
      <c r="AE118" s="30"/>
      <c r="AF118" s="119">
        <v>0</v>
      </c>
      <c r="AG118" s="119"/>
      <c r="AH118" s="119"/>
      <c r="AI118" s="119"/>
      <c r="AJ118" s="119"/>
      <c r="AK118" s="119">
        <v>0</v>
      </c>
      <c r="AL118" s="119"/>
      <c r="AM118" s="119"/>
      <c r="AN118" s="119"/>
      <c r="AO118" s="119"/>
      <c r="AP118" s="119">
        <v>0</v>
      </c>
      <c r="AQ118" s="119"/>
      <c r="AR118" s="119"/>
      <c r="AS118" s="119"/>
      <c r="AT118" s="119"/>
      <c r="AU118" s="119">
        <v>894</v>
      </c>
      <c r="AV118" s="119"/>
      <c r="AW118" s="119"/>
      <c r="AX118" s="119"/>
      <c r="AY118" s="119"/>
      <c r="AZ118" s="119">
        <v>0</v>
      </c>
      <c r="BA118" s="119"/>
      <c r="BB118" s="119"/>
      <c r="BC118" s="119"/>
      <c r="BD118" s="119"/>
      <c r="BE118" s="119">
        <v>894</v>
      </c>
      <c r="BF118" s="119"/>
      <c r="BG118" s="119"/>
      <c r="BH118" s="119"/>
      <c r="BI118" s="119"/>
      <c r="BJ118" s="119">
        <v>0</v>
      </c>
      <c r="BK118" s="119"/>
      <c r="BL118" s="119"/>
      <c r="BM118" s="119"/>
      <c r="BN118" s="119"/>
      <c r="BO118" s="119">
        <v>0</v>
      </c>
      <c r="BP118" s="119"/>
      <c r="BQ118" s="119"/>
      <c r="BR118" s="119"/>
      <c r="BS118" s="119"/>
      <c r="BT118" s="119">
        <v>0</v>
      </c>
      <c r="BU118" s="119"/>
      <c r="BV118" s="119"/>
      <c r="BW118" s="119"/>
      <c r="BX118" s="119"/>
    </row>
    <row r="119" spans="1:76" s="102" customFormat="1" ht="15" customHeight="1" x14ac:dyDescent="0.2">
      <c r="A119" s="92">
        <v>0</v>
      </c>
      <c r="B119" s="93"/>
      <c r="C119" s="93"/>
      <c r="D119" s="118" t="s">
        <v>188</v>
      </c>
      <c r="E119" s="96"/>
      <c r="F119" s="96"/>
      <c r="G119" s="96"/>
      <c r="H119" s="96"/>
      <c r="I119" s="96"/>
      <c r="J119" s="96"/>
      <c r="K119" s="96"/>
      <c r="L119" s="96"/>
      <c r="M119" s="96"/>
      <c r="N119" s="96"/>
      <c r="O119" s="96"/>
      <c r="P119" s="97"/>
      <c r="Q119" s="30" t="s">
        <v>181</v>
      </c>
      <c r="R119" s="30"/>
      <c r="S119" s="30"/>
      <c r="T119" s="30"/>
      <c r="U119" s="30"/>
      <c r="V119" s="30" t="s">
        <v>182</v>
      </c>
      <c r="W119" s="30"/>
      <c r="X119" s="30"/>
      <c r="Y119" s="30"/>
      <c r="Z119" s="30"/>
      <c r="AA119" s="30"/>
      <c r="AB119" s="30"/>
      <c r="AC119" s="30"/>
      <c r="AD119" s="30"/>
      <c r="AE119" s="30"/>
      <c r="AF119" s="119">
        <v>0</v>
      </c>
      <c r="AG119" s="119"/>
      <c r="AH119" s="119"/>
      <c r="AI119" s="119"/>
      <c r="AJ119" s="119"/>
      <c r="AK119" s="119">
        <v>0</v>
      </c>
      <c r="AL119" s="119"/>
      <c r="AM119" s="119"/>
      <c r="AN119" s="119"/>
      <c r="AO119" s="119"/>
      <c r="AP119" s="119">
        <v>0</v>
      </c>
      <c r="AQ119" s="119"/>
      <c r="AR119" s="119"/>
      <c r="AS119" s="119"/>
      <c r="AT119" s="119"/>
      <c r="AU119" s="119">
        <v>1800</v>
      </c>
      <c r="AV119" s="119"/>
      <c r="AW119" s="119"/>
      <c r="AX119" s="119"/>
      <c r="AY119" s="119"/>
      <c r="AZ119" s="119">
        <v>0</v>
      </c>
      <c r="BA119" s="119"/>
      <c r="BB119" s="119"/>
      <c r="BC119" s="119"/>
      <c r="BD119" s="119"/>
      <c r="BE119" s="119">
        <v>1800</v>
      </c>
      <c r="BF119" s="119"/>
      <c r="BG119" s="119"/>
      <c r="BH119" s="119"/>
      <c r="BI119" s="119"/>
      <c r="BJ119" s="119">
        <v>0</v>
      </c>
      <c r="BK119" s="119"/>
      <c r="BL119" s="119"/>
      <c r="BM119" s="119"/>
      <c r="BN119" s="119"/>
      <c r="BO119" s="119">
        <v>0</v>
      </c>
      <c r="BP119" s="119"/>
      <c r="BQ119" s="119"/>
      <c r="BR119" s="119"/>
      <c r="BS119" s="119"/>
      <c r="BT119" s="119">
        <v>0</v>
      </c>
      <c r="BU119" s="119"/>
      <c r="BV119" s="119"/>
      <c r="BW119" s="119"/>
      <c r="BX119" s="119"/>
    </row>
    <row r="120" spans="1:76" s="102" customFormat="1" ht="30" customHeight="1" x14ac:dyDescent="0.2">
      <c r="A120" s="92">
        <v>0</v>
      </c>
      <c r="B120" s="93"/>
      <c r="C120" s="93"/>
      <c r="D120" s="118" t="s">
        <v>189</v>
      </c>
      <c r="E120" s="96"/>
      <c r="F120" s="96"/>
      <c r="G120" s="96"/>
      <c r="H120" s="96"/>
      <c r="I120" s="96"/>
      <c r="J120" s="96"/>
      <c r="K120" s="96"/>
      <c r="L120" s="96"/>
      <c r="M120" s="96"/>
      <c r="N120" s="96"/>
      <c r="O120" s="96"/>
      <c r="P120" s="97"/>
      <c r="Q120" s="30" t="s">
        <v>181</v>
      </c>
      <c r="R120" s="30"/>
      <c r="S120" s="30"/>
      <c r="T120" s="30"/>
      <c r="U120" s="30"/>
      <c r="V120" s="30" t="s">
        <v>182</v>
      </c>
      <c r="W120" s="30"/>
      <c r="X120" s="30"/>
      <c r="Y120" s="30"/>
      <c r="Z120" s="30"/>
      <c r="AA120" s="30"/>
      <c r="AB120" s="30"/>
      <c r="AC120" s="30"/>
      <c r="AD120" s="30"/>
      <c r="AE120" s="30"/>
      <c r="AF120" s="119">
        <v>0</v>
      </c>
      <c r="AG120" s="119"/>
      <c r="AH120" s="119"/>
      <c r="AI120" s="119"/>
      <c r="AJ120" s="119"/>
      <c r="AK120" s="119">
        <v>0</v>
      </c>
      <c r="AL120" s="119"/>
      <c r="AM120" s="119"/>
      <c r="AN120" s="119"/>
      <c r="AO120" s="119"/>
      <c r="AP120" s="119">
        <v>0</v>
      </c>
      <c r="AQ120" s="119"/>
      <c r="AR120" s="119"/>
      <c r="AS120" s="119"/>
      <c r="AT120" s="119"/>
      <c r="AU120" s="119">
        <v>3600</v>
      </c>
      <c r="AV120" s="119"/>
      <c r="AW120" s="119"/>
      <c r="AX120" s="119"/>
      <c r="AY120" s="119"/>
      <c r="AZ120" s="119">
        <v>0</v>
      </c>
      <c r="BA120" s="119"/>
      <c r="BB120" s="119"/>
      <c r="BC120" s="119"/>
      <c r="BD120" s="119"/>
      <c r="BE120" s="119">
        <v>3600</v>
      </c>
      <c r="BF120" s="119"/>
      <c r="BG120" s="119"/>
      <c r="BH120" s="119"/>
      <c r="BI120" s="119"/>
      <c r="BJ120" s="119">
        <v>0</v>
      </c>
      <c r="BK120" s="119"/>
      <c r="BL120" s="119"/>
      <c r="BM120" s="119"/>
      <c r="BN120" s="119"/>
      <c r="BO120" s="119">
        <v>0</v>
      </c>
      <c r="BP120" s="119"/>
      <c r="BQ120" s="119"/>
      <c r="BR120" s="119"/>
      <c r="BS120" s="119"/>
      <c r="BT120" s="119">
        <v>0</v>
      </c>
      <c r="BU120" s="119"/>
      <c r="BV120" s="119"/>
      <c r="BW120" s="119"/>
      <c r="BX120" s="119"/>
    </row>
    <row r="121" spans="1:76" s="102" customFormat="1" ht="15" customHeight="1" x14ac:dyDescent="0.2">
      <c r="A121" s="92">
        <v>0</v>
      </c>
      <c r="B121" s="93"/>
      <c r="C121" s="93"/>
      <c r="D121" s="118" t="s">
        <v>190</v>
      </c>
      <c r="E121" s="96"/>
      <c r="F121" s="96"/>
      <c r="G121" s="96"/>
      <c r="H121" s="96"/>
      <c r="I121" s="96"/>
      <c r="J121" s="96"/>
      <c r="K121" s="96"/>
      <c r="L121" s="96"/>
      <c r="M121" s="96"/>
      <c r="N121" s="96"/>
      <c r="O121" s="96"/>
      <c r="P121" s="97"/>
      <c r="Q121" s="30" t="s">
        <v>181</v>
      </c>
      <c r="R121" s="30"/>
      <c r="S121" s="30"/>
      <c r="T121" s="30"/>
      <c r="U121" s="30"/>
      <c r="V121" s="30" t="s">
        <v>182</v>
      </c>
      <c r="W121" s="30"/>
      <c r="X121" s="30"/>
      <c r="Y121" s="30"/>
      <c r="Z121" s="30"/>
      <c r="AA121" s="30"/>
      <c r="AB121" s="30"/>
      <c r="AC121" s="30"/>
      <c r="AD121" s="30"/>
      <c r="AE121" s="30"/>
      <c r="AF121" s="119">
        <v>0</v>
      </c>
      <c r="AG121" s="119"/>
      <c r="AH121" s="119"/>
      <c r="AI121" s="119"/>
      <c r="AJ121" s="119"/>
      <c r="AK121" s="119">
        <v>0</v>
      </c>
      <c r="AL121" s="119"/>
      <c r="AM121" s="119"/>
      <c r="AN121" s="119"/>
      <c r="AO121" s="119"/>
      <c r="AP121" s="119">
        <v>0</v>
      </c>
      <c r="AQ121" s="119"/>
      <c r="AR121" s="119"/>
      <c r="AS121" s="119"/>
      <c r="AT121" s="119"/>
      <c r="AU121" s="119">
        <v>600</v>
      </c>
      <c r="AV121" s="119"/>
      <c r="AW121" s="119"/>
      <c r="AX121" s="119"/>
      <c r="AY121" s="119"/>
      <c r="AZ121" s="119">
        <v>0</v>
      </c>
      <c r="BA121" s="119"/>
      <c r="BB121" s="119"/>
      <c r="BC121" s="119"/>
      <c r="BD121" s="119"/>
      <c r="BE121" s="119">
        <v>600</v>
      </c>
      <c r="BF121" s="119"/>
      <c r="BG121" s="119"/>
      <c r="BH121" s="119"/>
      <c r="BI121" s="119"/>
      <c r="BJ121" s="119">
        <v>0</v>
      </c>
      <c r="BK121" s="119"/>
      <c r="BL121" s="119"/>
      <c r="BM121" s="119"/>
      <c r="BN121" s="119"/>
      <c r="BO121" s="119">
        <v>0</v>
      </c>
      <c r="BP121" s="119"/>
      <c r="BQ121" s="119"/>
      <c r="BR121" s="119"/>
      <c r="BS121" s="119"/>
      <c r="BT121" s="119">
        <v>0</v>
      </c>
      <c r="BU121" s="119"/>
      <c r="BV121" s="119"/>
      <c r="BW121" s="119"/>
      <c r="BX121" s="119"/>
    </row>
    <row r="122" spans="1:76" s="102" customFormat="1" ht="30" customHeight="1" x14ac:dyDescent="0.2">
      <c r="A122" s="92">
        <v>0</v>
      </c>
      <c r="B122" s="93"/>
      <c r="C122" s="93"/>
      <c r="D122" s="118" t="s">
        <v>191</v>
      </c>
      <c r="E122" s="96"/>
      <c r="F122" s="96"/>
      <c r="G122" s="96"/>
      <c r="H122" s="96"/>
      <c r="I122" s="96"/>
      <c r="J122" s="96"/>
      <c r="K122" s="96"/>
      <c r="L122" s="96"/>
      <c r="M122" s="96"/>
      <c r="N122" s="96"/>
      <c r="O122" s="96"/>
      <c r="P122" s="97"/>
      <c r="Q122" s="30" t="s">
        <v>181</v>
      </c>
      <c r="R122" s="30"/>
      <c r="S122" s="30"/>
      <c r="T122" s="30"/>
      <c r="U122" s="30"/>
      <c r="V122" s="30" t="s">
        <v>182</v>
      </c>
      <c r="W122" s="30"/>
      <c r="X122" s="30"/>
      <c r="Y122" s="30"/>
      <c r="Z122" s="30"/>
      <c r="AA122" s="30"/>
      <c r="AB122" s="30"/>
      <c r="AC122" s="30"/>
      <c r="AD122" s="30"/>
      <c r="AE122" s="30"/>
      <c r="AF122" s="119">
        <v>0</v>
      </c>
      <c r="AG122" s="119"/>
      <c r="AH122" s="119"/>
      <c r="AI122" s="119"/>
      <c r="AJ122" s="119"/>
      <c r="AK122" s="119">
        <v>0</v>
      </c>
      <c r="AL122" s="119"/>
      <c r="AM122" s="119"/>
      <c r="AN122" s="119"/>
      <c r="AO122" s="119"/>
      <c r="AP122" s="119">
        <v>0</v>
      </c>
      <c r="AQ122" s="119"/>
      <c r="AR122" s="119"/>
      <c r="AS122" s="119"/>
      <c r="AT122" s="119"/>
      <c r="AU122" s="119">
        <v>1997</v>
      </c>
      <c r="AV122" s="119"/>
      <c r="AW122" s="119"/>
      <c r="AX122" s="119"/>
      <c r="AY122" s="119"/>
      <c r="AZ122" s="119">
        <v>0</v>
      </c>
      <c r="BA122" s="119"/>
      <c r="BB122" s="119"/>
      <c r="BC122" s="119"/>
      <c r="BD122" s="119"/>
      <c r="BE122" s="119">
        <v>1997</v>
      </c>
      <c r="BF122" s="119"/>
      <c r="BG122" s="119"/>
      <c r="BH122" s="119"/>
      <c r="BI122" s="119"/>
      <c r="BJ122" s="119">
        <v>0</v>
      </c>
      <c r="BK122" s="119"/>
      <c r="BL122" s="119"/>
      <c r="BM122" s="119"/>
      <c r="BN122" s="119"/>
      <c r="BO122" s="119">
        <v>0</v>
      </c>
      <c r="BP122" s="119"/>
      <c r="BQ122" s="119"/>
      <c r="BR122" s="119"/>
      <c r="BS122" s="119"/>
      <c r="BT122" s="119">
        <v>0</v>
      </c>
      <c r="BU122" s="119"/>
      <c r="BV122" s="119"/>
      <c r="BW122" s="119"/>
      <c r="BX122" s="119"/>
    </row>
    <row r="123" spans="1:76" s="6" customFormat="1" ht="15" customHeight="1" x14ac:dyDescent="0.2">
      <c r="A123" s="89">
        <v>0</v>
      </c>
      <c r="B123" s="90"/>
      <c r="C123" s="90"/>
      <c r="D123" s="117" t="s">
        <v>192</v>
      </c>
      <c r="E123" s="104"/>
      <c r="F123" s="104"/>
      <c r="G123" s="104"/>
      <c r="H123" s="104"/>
      <c r="I123" s="104"/>
      <c r="J123" s="104"/>
      <c r="K123" s="104"/>
      <c r="L123" s="104"/>
      <c r="M123" s="104"/>
      <c r="N123" s="104"/>
      <c r="O123" s="104"/>
      <c r="P123" s="105"/>
      <c r="Q123" s="114"/>
      <c r="R123" s="114"/>
      <c r="S123" s="114"/>
      <c r="T123" s="114"/>
      <c r="U123" s="114"/>
      <c r="V123" s="114"/>
      <c r="W123" s="114"/>
      <c r="X123" s="114"/>
      <c r="Y123" s="114"/>
      <c r="Z123" s="114"/>
      <c r="AA123" s="114"/>
      <c r="AB123" s="114"/>
      <c r="AC123" s="114"/>
      <c r="AD123" s="114"/>
      <c r="AE123" s="114"/>
      <c r="AF123" s="115"/>
      <c r="AG123" s="115"/>
      <c r="AH123" s="115"/>
      <c r="AI123" s="115"/>
      <c r="AJ123" s="115"/>
      <c r="AK123" s="115"/>
      <c r="AL123" s="115"/>
      <c r="AM123" s="115"/>
      <c r="AN123" s="115"/>
      <c r="AO123" s="115"/>
      <c r="AP123" s="115"/>
      <c r="AQ123" s="115"/>
      <c r="AR123" s="115"/>
      <c r="AS123" s="115"/>
      <c r="AT123" s="115"/>
      <c r="AU123" s="115"/>
      <c r="AV123" s="115"/>
      <c r="AW123" s="115"/>
      <c r="AX123" s="115"/>
      <c r="AY123" s="115"/>
      <c r="AZ123" s="115"/>
      <c r="BA123" s="115"/>
      <c r="BB123" s="115"/>
      <c r="BC123" s="115"/>
      <c r="BD123" s="115"/>
      <c r="BE123" s="115"/>
      <c r="BF123" s="115"/>
      <c r="BG123" s="115"/>
      <c r="BH123" s="115"/>
      <c r="BI123" s="115"/>
      <c r="BJ123" s="115"/>
      <c r="BK123" s="115"/>
      <c r="BL123" s="115"/>
      <c r="BM123" s="115"/>
      <c r="BN123" s="115"/>
      <c r="BO123" s="115"/>
      <c r="BP123" s="115"/>
      <c r="BQ123" s="115"/>
      <c r="BR123" s="115"/>
      <c r="BS123" s="115"/>
      <c r="BT123" s="115"/>
      <c r="BU123" s="115"/>
      <c r="BV123" s="115"/>
      <c r="BW123" s="115"/>
      <c r="BX123" s="115"/>
    </row>
    <row r="124" spans="1:76" s="102" customFormat="1" ht="28.5" customHeight="1" x14ac:dyDescent="0.2">
      <c r="A124" s="92">
        <v>0</v>
      </c>
      <c r="B124" s="93"/>
      <c r="C124" s="93"/>
      <c r="D124" s="118" t="s">
        <v>193</v>
      </c>
      <c r="E124" s="96"/>
      <c r="F124" s="96"/>
      <c r="G124" s="96"/>
      <c r="H124" s="96"/>
      <c r="I124" s="96"/>
      <c r="J124" s="96"/>
      <c r="K124" s="96"/>
      <c r="L124" s="96"/>
      <c r="M124" s="96"/>
      <c r="N124" s="96"/>
      <c r="O124" s="96"/>
      <c r="P124" s="97"/>
      <c r="Q124" s="30" t="s">
        <v>194</v>
      </c>
      <c r="R124" s="30"/>
      <c r="S124" s="30"/>
      <c r="T124" s="30"/>
      <c r="U124" s="30"/>
      <c r="V124" s="30" t="s">
        <v>195</v>
      </c>
      <c r="W124" s="30"/>
      <c r="X124" s="30"/>
      <c r="Y124" s="30"/>
      <c r="Z124" s="30"/>
      <c r="AA124" s="30"/>
      <c r="AB124" s="30"/>
      <c r="AC124" s="30"/>
      <c r="AD124" s="30"/>
      <c r="AE124" s="30"/>
      <c r="AF124" s="119">
        <v>2</v>
      </c>
      <c r="AG124" s="119"/>
      <c r="AH124" s="119"/>
      <c r="AI124" s="119"/>
      <c r="AJ124" s="119"/>
      <c r="AK124" s="119">
        <v>0</v>
      </c>
      <c r="AL124" s="119"/>
      <c r="AM124" s="119"/>
      <c r="AN124" s="119"/>
      <c r="AO124" s="119"/>
      <c r="AP124" s="119">
        <v>2</v>
      </c>
      <c r="AQ124" s="119"/>
      <c r="AR124" s="119"/>
      <c r="AS124" s="119"/>
      <c r="AT124" s="119"/>
      <c r="AU124" s="119">
        <v>3</v>
      </c>
      <c r="AV124" s="119"/>
      <c r="AW124" s="119"/>
      <c r="AX124" s="119"/>
      <c r="AY124" s="119"/>
      <c r="AZ124" s="119">
        <v>0</v>
      </c>
      <c r="BA124" s="119"/>
      <c r="BB124" s="119"/>
      <c r="BC124" s="119"/>
      <c r="BD124" s="119"/>
      <c r="BE124" s="119">
        <v>3</v>
      </c>
      <c r="BF124" s="119"/>
      <c r="BG124" s="119"/>
      <c r="BH124" s="119"/>
      <c r="BI124" s="119"/>
      <c r="BJ124" s="119">
        <v>2</v>
      </c>
      <c r="BK124" s="119"/>
      <c r="BL124" s="119"/>
      <c r="BM124" s="119"/>
      <c r="BN124" s="119"/>
      <c r="BO124" s="119">
        <v>0</v>
      </c>
      <c r="BP124" s="119"/>
      <c r="BQ124" s="119"/>
      <c r="BR124" s="119"/>
      <c r="BS124" s="119"/>
      <c r="BT124" s="119">
        <v>2</v>
      </c>
      <c r="BU124" s="119"/>
      <c r="BV124" s="119"/>
      <c r="BW124" s="119"/>
      <c r="BX124" s="119"/>
    </row>
    <row r="125" spans="1:76" s="102" customFormat="1" ht="15" customHeight="1" x14ac:dyDescent="0.2">
      <c r="A125" s="92">
        <v>0</v>
      </c>
      <c r="B125" s="93"/>
      <c r="C125" s="93"/>
      <c r="D125" s="118" t="s">
        <v>196</v>
      </c>
      <c r="E125" s="96"/>
      <c r="F125" s="96"/>
      <c r="G125" s="96"/>
      <c r="H125" s="96"/>
      <c r="I125" s="96"/>
      <c r="J125" s="96"/>
      <c r="K125" s="96"/>
      <c r="L125" s="96"/>
      <c r="M125" s="96"/>
      <c r="N125" s="96"/>
      <c r="O125" s="96"/>
      <c r="P125" s="97"/>
      <c r="Q125" s="30" t="s">
        <v>194</v>
      </c>
      <c r="R125" s="30"/>
      <c r="S125" s="30"/>
      <c r="T125" s="30"/>
      <c r="U125" s="30"/>
      <c r="V125" s="30" t="s">
        <v>197</v>
      </c>
      <c r="W125" s="30"/>
      <c r="X125" s="30"/>
      <c r="Y125" s="30"/>
      <c r="Z125" s="30"/>
      <c r="AA125" s="30"/>
      <c r="AB125" s="30"/>
      <c r="AC125" s="30"/>
      <c r="AD125" s="30"/>
      <c r="AE125" s="30"/>
      <c r="AF125" s="119">
        <v>0</v>
      </c>
      <c r="AG125" s="119"/>
      <c r="AH125" s="119"/>
      <c r="AI125" s="119"/>
      <c r="AJ125" s="119"/>
      <c r="AK125" s="119">
        <v>0</v>
      </c>
      <c r="AL125" s="119"/>
      <c r="AM125" s="119"/>
      <c r="AN125" s="119"/>
      <c r="AO125" s="119"/>
      <c r="AP125" s="119">
        <v>0</v>
      </c>
      <c r="AQ125" s="119"/>
      <c r="AR125" s="119"/>
      <c r="AS125" s="119"/>
      <c r="AT125" s="119"/>
      <c r="AU125" s="119">
        <v>30</v>
      </c>
      <c r="AV125" s="119"/>
      <c r="AW125" s="119"/>
      <c r="AX125" s="119"/>
      <c r="AY125" s="119"/>
      <c r="AZ125" s="119">
        <v>0</v>
      </c>
      <c r="BA125" s="119"/>
      <c r="BB125" s="119"/>
      <c r="BC125" s="119"/>
      <c r="BD125" s="119"/>
      <c r="BE125" s="119">
        <v>30</v>
      </c>
      <c r="BF125" s="119"/>
      <c r="BG125" s="119"/>
      <c r="BH125" s="119"/>
      <c r="BI125" s="119"/>
      <c r="BJ125" s="119">
        <v>0</v>
      </c>
      <c r="BK125" s="119"/>
      <c r="BL125" s="119"/>
      <c r="BM125" s="119"/>
      <c r="BN125" s="119"/>
      <c r="BO125" s="119">
        <v>0</v>
      </c>
      <c r="BP125" s="119"/>
      <c r="BQ125" s="119"/>
      <c r="BR125" s="119"/>
      <c r="BS125" s="119"/>
      <c r="BT125" s="119">
        <v>0</v>
      </c>
      <c r="BU125" s="119"/>
      <c r="BV125" s="119"/>
      <c r="BW125" s="119"/>
      <c r="BX125" s="119"/>
    </row>
    <row r="126" spans="1:76" s="102" customFormat="1" ht="15" customHeight="1" x14ac:dyDescent="0.2">
      <c r="A126" s="92">
        <v>0</v>
      </c>
      <c r="B126" s="93"/>
      <c r="C126" s="93"/>
      <c r="D126" s="118" t="s">
        <v>198</v>
      </c>
      <c r="E126" s="96"/>
      <c r="F126" s="96"/>
      <c r="G126" s="96"/>
      <c r="H126" s="96"/>
      <c r="I126" s="96"/>
      <c r="J126" s="96"/>
      <c r="K126" s="96"/>
      <c r="L126" s="96"/>
      <c r="M126" s="96"/>
      <c r="N126" s="96"/>
      <c r="O126" s="96"/>
      <c r="P126" s="97"/>
      <c r="Q126" s="30" t="s">
        <v>199</v>
      </c>
      <c r="R126" s="30"/>
      <c r="S126" s="30"/>
      <c r="T126" s="30"/>
      <c r="U126" s="30"/>
      <c r="V126" s="30" t="s">
        <v>197</v>
      </c>
      <c r="W126" s="30"/>
      <c r="X126" s="30"/>
      <c r="Y126" s="30"/>
      <c r="Z126" s="30"/>
      <c r="AA126" s="30"/>
      <c r="AB126" s="30"/>
      <c r="AC126" s="30"/>
      <c r="AD126" s="30"/>
      <c r="AE126" s="30"/>
      <c r="AF126" s="119">
        <v>0</v>
      </c>
      <c r="AG126" s="119"/>
      <c r="AH126" s="119"/>
      <c r="AI126" s="119"/>
      <c r="AJ126" s="119"/>
      <c r="AK126" s="119">
        <v>0</v>
      </c>
      <c r="AL126" s="119"/>
      <c r="AM126" s="119"/>
      <c r="AN126" s="119"/>
      <c r="AO126" s="119"/>
      <c r="AP126" s="119">
        <v>0</v>
      </c>
      <c r="AQ126" s="119"/>
      <c r="AR126" s="119"/>
      <c r="AS126" s="119"/>
      <c r="AT126" s="119"/>
      <c r="AU126" s="119">
        <v>30</v>
      </c>
      <c r="AV126" s="119"/>
      <c r="AW126" s="119"/>
      <c r="AX126" s="119"/>
      <c r="AY126" s="119"/>
      <c r="AZ126" s="119">
        <v>0</v>
      </c>
      <c r="BA126" s="119"/>
      <c r="BB126" s="119"/>
      <c r="BC126" s="119"/>
      <c r="BD126" s="119"/>
      <c r="BE126" s="119">
        <v>30</v>
      </c>
      <c r="BF126" s="119"/>
      <c r="BG126" s="119"/>
      <c r="BH126" s="119"/>
      <c r="BI126" s="119"/>
      <c r="BJ126" s="119">
        <v>0</v>
      </c>
      <c r="BK126" s="119"/>
      <c r="BL126" s="119"/>
      <c r="BM126" s="119"/>
      <c r="BN126" s="119"/>
      <c r="BO126" s="119">
        <v>0</v>
      </c>
      <c r="BP126" s="119"/>
      <c r="BQ126" s="119"/>
      <c r="BR126" s="119"/>
      <c r="BS126" s="119"/>
      <c r="BT126" s="119">
        <v>0</v>
      </c>
      <c r="BU126" s="119"/>
      <c r="BV126" s="119"/>
      <c r="BW126" s="119"/>
      <c r="BX126" s="119"/>
    </row>
    <row r="127" spans="1:76" s="102" customFormat="1" ht="30" customHeight="1" x14ac:dyDescent="0.2">
      <c r="A127" s="92">
        <v>0</v>
      </c>
      <c r="B127" s="93"/>
      <c r="C127" s="93"/>
      <c r="D127" s="118" t="s">
        <v>200</v>
      </c>
      <c r="E127" s="96"/>
      <c r="F127" s="96"/>
      <c r="G127" s="96"/>
      <c r="H127" s="96"/>
      <c r="I127" s="96"/>
      <c r="J127" s="96"/>
      <c r="K127" s="96"/>
      <c r="L127" s="96"/>
      <c r="M127" s="96"/>
      <c r="N127" s="96"/>
      <c r="O127" s="96"/>
      <c r="P127" s="97"/>
      <c r="Q127" s="30" t="s">
        <v>201</v>
      </c>
      <c r="R127" s="30"/>
      <c r="S127" s="30"/>
      <c r="T127" s="30"/>
      <c r="U127" s="30"/>
      <c r="V127" s="30" t="s">
        <v>197</v>
      </c>
      <c r="W127" s="30"/>
      <c r="X127" s="30"/>
      <c r="Y127" s="30"/>
      <c r="Z127" s="30"/>
      <c r="AA127" s="30"/>
      <c r="AB127" s="30"/>
      <c r="AC127" s="30"/>
      <c r="AD127" s="30"/>
      <c r="AE127" s="30"/>
      <c r="AF127" s="119">
        <v>0</v>
      </c>
      <c r="AG127" s="119"/>
      <c r="AH127" s="119"/>
      <c r="AI127" s="119"/>
      <c r="AJ127" s="119"/>
      <c r="AK127" s="119">
        <v>0</v>
      </c>
      <c r="AL127" s="119"/>
      <c r="AM127" s="119"/>
      <c r="AN127" s="119"/>
      <c r="AO127" s="119"/>
      <c r="AP127" s="119">
        <v>0</v>
      </c>
      <c r="AQ127" s="119"/>
      <c r="AR127" s="119"/>
      <c r="AS127" s="119"/>
      <c r="AT127" s="119"/>
      <c r="AU127" s="119">
        <v>20</v>
      </c>
      <c r="AV127" s="119"/>
      <c r="AW127" s="119"/>
      <c r="AX127" s="119"/>
      <c r="AY127" s="119"/>
      <c r="AZ127" s="119">
        <v>0</v>
      </c>
      <c r="BA127" s="119"/>
      <c r="BB127" s="119"/>
      <c r="BC127" s="119"/>
      <c r="BD127" s="119"/>
      <c r="BE127" s="119">
        <v>20</v>
      </c>
      <c r="BF127" s="119"/>
      <c r="BG127" s="119"/>
      <c r="BH127" s="119"/>
      <c r="BI127" s="119"/>
      <c r="BJ127" s="119">
        <v>0</v>
      </c>
      <c r="BK127" s="119"/>
      <c r="BL127" s="119"/>
      <c r="BM127" s="119"/>
      <c r="BN127" s="119"/>
      <c r="BO127" s="119">
        <v>0</v>
      </c>
      <c r="BP127" s="119"/>
      <c r="BQ127" s="119"/>
      <c r="BR127" s="119"/>
      <c r="BS127" s="119"/>
      <c r="BT127" s="119">
        <v>0</v>
      </c>
      <c r="BU127" s="119"/>
      <c r="BV127" s="119"/>
      <c r="BW127" s="119"/>
      <c r="BX127" s="119"/>
    </row>
    <row r="128" spans="1:76" s="102" customFormat="1" ht="30" customHeight="1" x14ac:dyDescent="0.2">
      <c r="A128" s="92">
        <v>0</v>
      </c>
      <c r="B128" s="93"/>
      <c r="C128" s="93"/>
      <c r="D128" s="118" t="s">
        <v>202</v>
      </c>
      <c r="E128" s="96"/>
      <c r="F128" s="96"/>
      <c r="G128" s="96"/>
      <c r="H128" s="96"/>
      <c r="I128" s="96"/>
      <c r="J128" s="96"/>
      <c r="K128" s="96"/>
      <c r="L128" s="96"/>
      <c r="M128" s="96"/>
      <c r="N128" s="96"/>
      <c r="O128" s="96"/>
      <c r="P128" s="97"/>
      <c r="Q128" s="30" t="s">
        <v>203</v>
      </c>
      <c r="R128" s="30"/>
      <c r="S128" s="30"/>
      <c r="T128" s="30"/>
      <c r="U128" s="30"/>
      <c r="V128" s="30" t="s">
        <v>197</v>
      </c>
      <c r="W128" s="30"/>
      <c r="X128" s="30"/>
      <c r="Y128" s="30"/>
      <c r="Z128" s="30"/>
      <c r="AA128" s="30"/>
      <c r="AB128" s="30"/>
      <c r="AC128" s="30"/>
      <c r="AD128" s="30"/>
      <c r="AE128" s="30"/>
      <c r="AF128" s="119">
        <v>0</v>
      </c>
      <c r="AG128" s="119"/>
      <c r="AH128" s="119"/>
      <c r="AI128" s="119"/>
      <c r="AJ128" s="119"/>
      <c r="AK128" s="119">
        <v>0</v>
      </c>
      <c r="AL128" s="119"/>
      <c r="AM128" s="119"/>
      <c r="AN128" s="119"/>
      <c r="AO128" s="119"/>
      <c r="AP128" s="119">
        <v>0</v>
      </c>
      <c r="AQ128" s="119"/>
      <c r="AR128" s="119"/>
      <c r="AS128" s="119"/>
      <c r="AT128" s="119"/>
      <c r="AU128" s="119">
        <v>10</v>
      </c>
      <c r="AV128" s="119"/>
      <c r="AW128" s="119"/>
      <c r="AX128" s="119"/>
      <c r="AY128" s="119"/>
      <c r="AZ128" s="119">
        <v>0</v>
      </c>
      <c r="BA128" s="119"/>
      <c r="BB128" s="119"/>
      <c r="BC128" s="119"/>
      <c r="BD128" s="119"/>
      <c r="BE128" s="119">
        <v>10</v>
      </c>
      <c r="BF128" s="119"/>
      <c r="BG128" s="119"/>
      <c r="BH128" s="119"/>
      <c r="BI128" s="119"/>
      <c r="BJ128" s="119">
        <v>0</v>
      </c>
      <c r="BK128" s="119"/>
      <c r="BL128" s="119"/>
      <c r="BM128" s="119"/>
      <c r="BN128" s="119"/>
      <c r="BO128" s="119">
        <v>0</v>
      </c>
      <c r="BP128" s="119"/>
      <c r="BQ128" s="119"/>
      <c r="BR128" s="119"/>
      <c r="BS128" s="119"/>
      <c r="BT128" s="119">
        <v>0</v>
      </c>
      <c r="BU128" s="119"/>
      <c r="BV128" s="119"/>
      <c r="BW128" s="119"/>
      <c r="BX128" s="119"/>
    </row>
    <row r="129" spans="1:76" s="102" customFormat="1" ht="15" customHeight="1" x14ac:dyDescent="0.2">
      <c r="A129" s="92">
        <v>0</v>
      </c>
      <c r="B129" s="93"/>
      <c r="C129" s="93"/>
      <c r="D129" s="118" t="s">
        <v>204</v>
      </c>
      <c r="E129" s="96"/>
      <c r="F129" s="96"/>
      <c r="G129" s="96"/>
      <c r="H129" s="96"/>
      <c r="I129" s="96"/>
      <c r="J129" s="96"/>
      <c r="K129" s="96"/>
      <c r="L129" s="96"/>
      <c r="M129" s="96"/>
      <c r="N129" s="96"/>
      <c r="O129" s="96"/>
      <c r="P129" s="97"/>
      <c r="Q129" s="30" t="s">
        <v>199</v>
      </c>
      <c r="R129" s="30"/>
      <c r="S129" s="30"/>
      <c r="T129" s="30"/>
      <c r="U129" s="30"/>
      <c r="V129" s="30" t="s">
        <v>197</v>
      </c>
      <c r="W129" s="30"/>
      <c r="X129" s="30"/>
      <c r="Y129" s="30"/>
      <c r="Z129" s="30"/>
      <c r="AA129" s="30"/>
      <c r="AB129" s="30"/>
      <c r="AC129" s="30"/>
      <c r="AD129" s="30"/>
      <c r="AE129" s="30"/>
      <c r="AF129" s="119">
        <v>0</v>
      </c>
      <c r="AG129" s="119"/>
      <c r="AH129" s="119"/>
      <c r="AI129" s="119"/>
      <c r="AJ129" s="119"/>
      <c r="AK129" s="119">
        <v>0</v>
      </c>
      <c r="AL129" s="119"/>
      <c r="AM129" s="119"/>
      <c r="AN129" s="119"/>
      <c r="AO129" s="119"/>
      <c r="AP129" s="119">
        <v>0</v>
      </c>
      <c r="AQ129" s="119"/>
      <c r="AR129" s="119"/>
      <c r="AS129" s="119"/>
      <c r="AT129" s="119"/>
      <c r="AU129" s="119">
        <v>50</v>
      </c>
      <c r="AV129" s="119"/>
      <c r="AW129" s="119"/>
      <c r="AX129" s="119"/>
      <c r="AY129" s="119"/>
      <c r="AZ129" s="119">
        <v>0</v>
      </c>
      <c r="BA129" s="119"/>
      <c r="BB129" s="119"/>
      <c r="BC129" s="119"/>
      <c r="BD129" s="119"/>
      <c r="BE129" s="119">
        <v>50</v>
      </c>
      <c r="BF129" s="119"/>
      <c r="BG129" s="119"/>
      <c r="BH129" s="119"/>
      <c r="BI129" s="119"/>
      <c r="BJ129" s="119">
        <v>0</v>
      </c>
      <c r="BK129" s="119"/>
      <c r="BL129" s="119"/>
      <c r="BM129" s="119"/>
      <c r="BN129" s="119"/>
      <c r="BO129" s="119">
        <v>0</v>
      </c>
      <c r="BP129" s="119"/>
      <c r="BQ129" s="119"/>
      <c r="BR129" s="119"/>
      <c r="BS129" s="119"/>
      <c r="BT129" s="119">
        <v>0</v>
      </c>
      <c r="BU129" s="119"/>
      <c r="BV129" s="119"/>
      <c r="BW129" s="119"/>
      <c r="BX129" s="119"/>
    </row>
    <row r="130" spans="1:76" s="102" customFormat="1" ht="15" customHeight="1" x14ac:dyDescent="0.2">
      <c r="A130" s="92">
        <v>0</v>
      </c>
      <c r="B130" s="93"/>
      <c r="C130" s="93"/>
      <c r="D130" s="118" t="s">
        <v>205</v>
      </c>
      <c r="E130" s="96"/>
      <c r="F130" s="96"/>
      <c r="G130" s="96"/>
      <c r="H130" s="96"/>
      <c r="I130" s="96"/>
      <c r="J130" s="96"/>
      <c r="K130" s="96"/>
      <c r="L130" s="96"/>
      <c r="M130" s="96"/>
      <c r="N130" s="96"/>
      <c r="O130" s="96"/>
      <c r="P130" s="97"/>
      <c r="Q130" s="30" t="s">
        <v>201</v>
      </c>
      <c r="R130" s="30"/>
      <c r="S130" s="30"/>
      <c r="T130" s="30"/>
      <c r="U130" s="30"/>
      <c r="V130" s="30" t="s">
        <v>197</v>
      </c>
      <c r="W130" s="30"/>
      <c r="X130" s="30"/>
      <c r="Y130" s="30"/>
      <c r="Z130" s="30"/>
      <c r="AA130" s="30"/>
      <c r="AB130" s="30"/>
      <c r="AC130" s="30"/>
      <c r="AD130" s="30"/>
      <c r="AE130" s="30"/>
      <c r="AF130" s="119">
        <v>0</v>
      </c>
      <c r="AG130" s="119"/>
      <c r="AH130" s="119"/>
      <c r="AI130" s="119"/>
      <c r="AJ130" s="119"/>
      <c r="AK130" s="119">
        <v>0</v>
      </c>
      <c r="AL130" s="119"/>
      <c r="AM130" s="119"/>
      <c r="AN130" s="119"/>
      <c r="AO130" s="119"/>
      <c r="AP130" s="119">
        <v>0</v>
      </c>
      <c r="AQ130" s="119"/>
      <c r="AR130" s="119"/>
      <c r="AS130" s="119"/>
      <c r="AT130" s="119"/>
      <c r="AU130" s="119">
        <v>1</v>
      </c>
      <c r="AV130" s="119"/>
      <c r="AW130" s="119"/>
      <c r="AX130" s="119"/>
      <c r="AY130" s="119"/>
      <c r="AZ130" s="119">
        <v>0</v>
      </c>
      <c r="BA130" s="119"/>
      <c r="BB130" s="119"/>
      <c r="BC130" s="119"/>
      <c r="BD130" s="119"/>
      <c r="BE130" s="119">
        <v>1</v>
      </c>
      <c r="BF130" s="119"/>
      <c r="BG130" s="119"/>
      <c r="BH130" s="119"/>
      <c r="BI130" s="119"/>
      <c r="BJ130" s="119">
        <v>0</v>
      </c>
      <c r="BK130" s="119"/>
      <c r="BL130" s="119"/>
      <c r="BM130" s="119"/>
      <c r="BN130" s="119"/>
      <c r="BO130" s="119">
        <v>0</v>
      </c>
      <c r="BP130" s="119"/>
      <c r="BQ130" s="119"/>
      <c r="BR130" s="119"/>
      <c r="BS130" s="119"/>
      <c r="BT130" s="119">
        <v>0</v>
      </c>
      <c r="BU130" s="119"/>
      <c r="BV130" s="119"/>
      <c r="BW130" s="119"/>
      <c r="BX130" s="119"/>
    </row>
    <row r="131" spans="1:76" s="102" customFormat="1" ht="30" customHeight="1" x14ac:dyDescent="0.2">
      <c r="A131" s="92">
        <v>0</v>
      </c>
      <c r="B131" s="93"/>
      <c r="C131" s="93"/>
      <c r="D131" s="118" t="s">
        <v>206</v>
      </c>
      <c r="E131" s="96"/>
      <c r="F131" s="96"/>
      <c r="G131" s="96"/>
      <c r="H131" s="96"/>
      <c r="I131" s="96"/>
      <c r="J131" s="96"/>
      <c r="K131" s="96"/>
      <c r="L131" s="96"/>
      <c r="M131" s="96"/>
      <c r="N131" s="96"/>
      <c r="O131" s="96"/>
      <c r="P131" s="97"/>
      <c r="Q131" s="30" t="s">
        <v>207</v>
      </c>
      <c r="R131" s="30"/>
      <c r="S131" s="30"/>
      <c r="T131" s="30"/>
      <c r="U131" s="30"/>
      <c r="V131" s="30" t="s">
        <v>197</v>
      </c>
      <c r="W131" s="30"/>
      <c r="X131" s="30"/>
      <c r="Y131" s="30"/>
      <c r="Z131" s="30"/>
      <c r="AA131" s="30"/>
      <c r="AB131" s="30"/>
      <c r="AC131" s="30"/>
      <c r="AD131" s="30"/>
      <c r="AE131" s="30"/>
      <c r="AF131" s="119">
        <v>0</v>
      </c>
      <c r="AG131" s="119"/>
      <c r="AH131" s="119"/>
      <c r="AI131" s="119"/>
      <c r="AJ131" s="119"/>
      <c r="AK131" s="119">
        <v>0</v>
      </c>
      <c r="AL131" s="119"/>
      <c r="AM131" s="119"/>
      <c r="AN131" s="119"/>
      <c r="AO131" s="119"/>
      <c r="AP131" s="119">
        <v>0</v>
      </c>
      <c r="AQ131" s="119"/>
      <c r="AR131" s="119"/>
      <c r="AS131" s="119"/>
      <c r="AT131" s="119"/>
      <c r="AU131" s="119">
        <v>3</v>
      </c>
      <c r="AV131" s="119"/>
      <c r="AW131" s="119"/>
      <c r="AX131" s="119"/>
      <c r="AY131" s="119"/>
      <c r="AZ131" s="119">
        <v>0</v>
      </c>
      <c r="BA131" s="119"/>
      <c r="BB131" s="119"/>
      <c r="BC131" s="119"/>
      <c r="BD131" s="119"/>
      <c r="BE131" s="119">
        <v>3</v>
      </c>
      <c r="BF131" s="119"/>
      <c r="BG131" s="119"/>
      <c r="BH131" s="119"/>
      <c r="BI131" s="119"/>
      <c r="BJ131" s="119">
        <v>0</v>
      </c>
      <c r="BK131" s="119"/>
      <c r="BL131" s="119"/>
      <c r="BM131" s="119"/>
      <c r="BN131" s="119"/>
      <c r="BO131" s="119">
        <v>0</v>
      </c>
      <c r="BP131" s="119"/>
      <c r="BQ131" s="119"/>
      <c r="BR131" s="119"/>
      <c r="BS131" s="119"/>
      <c r="BT131" s="119">
        <v>0</v>
      </c>
      <c r="BU131" s="119"/>
      <c r="BV131" s="119"/>
      <c r="BW131" s="119"/>
      <c r="BX131" s="119"/>
    </row>
    <row r="132" spans="1:76" s="102" customFormat="1" ht="15" customHeight="1" x14ac:dyDescent="0.2">
      <c r="A132" s="92">
        <v>0</v>
      </c>
      <c r="B132" s="93"/>
      <c r="C132" s="93"/>
      <c r="D132" s="118" t="s">
        <v>208</v>
      </c>
      <c r="E132" s="96"/>
      <c r="F132" s="96"/>
      <c r="G132" s="96"/>
      <c r="H132" s="96"/>
      <c r="I132" s="96"/>
      <c r="J132" s="96"/>
      <c r="K132" s="96"/>
      <c r="L132" s="96"/>
      <c r="M132" s="96"/>
      <c r="N132" s="96"/>
      <c r="O132" s="96"/>
      <c r="P132" s="97"/>
      <c r="Q132" s="30" t="s">
        <v>207</v>
      </c>
      <c r="R132" s="30"/>
      <c r="S132" s="30"/>
      <c r="T132" s="30"/>
      <c r="U132" s="30"/>
      <c r="V132" s="30" t="s">
        <v>197</v>
      </c>
      <c r="W132" s="30"/>
      <c r="X132" s="30"/>
      <c r="Y132" s="30"/>
      <c r="Z132" s="30"/>
      <c r="AA132" s="30"/>
      <c r="AB132" s="30"/>
      <c r="AC132" s="30"/>
      <c r="AD132" s="30"/>
      <c r="AE132" s="30"/>
      <c r="AF132" s="119">
        <v>0</v>
      </c>
      <c r="AG132" s="119"/>
      <c r="AH132" s="119"/>
      <c r="AI132" s="119"/>
      <c r="AJ132" s="119"/>
      <c r="AK132" s="119">
        <v>0</v>
      </c>
      <c r="AL132" s="119"/>
      <c r="AM132" s="119"/>
      <c r="AN132" s="119"/>
      <c r="AO132" s="119"/>
      <c r="AP132" s="119">
        <v>0</v>
      </c>
      <c r="AQ132" s="119"/>
      <c r="AR132" s="119"/>
      <c r="AS132" s="119"/>
      <c r="AT132" s="119"/>
      <c r="AU132" s="119">
        <v>1</v>
      </c>
      <c r="AV132" s="119"/>
      <c r="AW132" s="119"/>
      <c r="AX132" s="119"/>
      <c r="AY132" s="119"/>
      <c r="AZ132" s="119">
        <v>0</v>
      </c>
      <c r="BA132" s="119"/>
      <c r="BB132" s="119"/>
      <c r="BC132" s="119"/>
      <c r="BD132" s="119"/>
      <c r="BE132" s="119">
        <v>1</v>
      </c>
      <c r="BF132" s="119"/>
      <c r="BG132" s="119"/>
      <c r="BH132" s="119"/>
      <c r="BI132" s="119"/>
      <c r="BJ132" s="119">
        <v>0</v>
      </c>
      <c r="BK132" s="119"/>
      <c r="BL132" s="119"/>
      <c r="BM132" s="119"/>
      <c r="BN132" s="119"/>
      <c r="BO132" s="119">
        <v>0</v>
      </c>
      <c r="BP132" s="119"/>
      <c r="BQ132" s="119"/>
      <c r="BR132" s="119"/>
      <c r="BS132" s="119"/>
      <c r="BT132" s="119">
        <v>0</v>
      </c>
      <c r="BU132" s="119"/>
      <c r="BV132" s="119"/>
      <c r="BW132" s="119"/>
      <c r="BX132" s="119"/>
    </row>
    <row r="133" spans="1:76" s="102" customFormat="1" ht="30" customHeight="1" x14ac:dyDescent="0.2">
      <c r="A133" s="92">
        <v>0</v>
      </c>
      <c r="B133" s="93"/>
      <c r="C133" s="93"/>
      <c r="D133" s="118" t="s">
        <v>209</v>
      </c>
      <c r="E133" s="96"/>
      <c r="F133" s="96"/>
      <c r="G133" s="96"/>
      <c r="H133" s="96"/>
      <c r="I133" s="96"/>
      <c r="J133" s="96"/>
      <c r="K133" s="96"/>
      <c r="L133" s="96"/>
      <c r="M133" s="96"/>
      <c r="N133" s="96"/>
      <c r="O133" s="96"/>
      <c r="P133" s="97"/>
      <c r="Q133" s="30" t="s">
        <v>210</v>
      </c>
      <c r="R133" s="30"/>
      <c r="S133" s="30"/>
      <c r="T133" s="30"/>
      <c r="U133" s="30"/>
      <c r="V133" s="30" t="s">
        <v>197</v>
      </c>
      <c r="W133" s="30"/>
      <c r="X133" s="30"/>
      <c r="Y133" s="30"/>
      <c r="Z133" s="30"/>
      <c r="AA133" s="30"/>
      <c r="AB133" s="30"/>
      <c r="AC133" s="30"/>
      <c r="AD133" s="30"/>
      <c r="AE133" s="30"/>
      <c r="AF133" s="119">
        <v>0</v>
      </c>
      <c r="AG133" s="119"/>
      <c r="AH133" s="119"/>
      <c r="AI133" s="119"/>
      <c r="AJ133" s="119"/>
      <c r="AK133" s="119">
        <v>0</v>
      </c>
      <c r="AL133" s="119"/>
      <c r="AM133" s="119"/>
      <c r="AN133" s="119"/>
      <c r="AO133" s="119"/>
      <c r="AP133" s="119">
        <v>0</v>
      </c>
      <c r="AQ133" s="119"/>
      <c r="AR133" s="119"/>
      <c r="AS133" s="119"/>
      <c r="AT133" s="119"/>
      <c r="AU133" s="119">
        <v>7</v>
      </c>
      <c r="AV133" s="119"/>
      <c r="AW133" s="119"/>
      <c r="AX133" s="119"/>
      <c r="AY133" s="119"/>
      <c r="AZ133" s="119">
        <v>0</v>
      </c>
      <c r="BA133" s="119"/>
      <c r="BB133" s="119"/>
      <c r="BC133" s="119"/>
      <c r="BD133" s="119"/>
      <c r="BE133" s="119">
        <v>7</v>
      </c>
      <c r="BF133" s="119"/>
      <c r="BG133" s="119"/>
      <c r="BH133" s="119"/>
      <c r="BI133" s="119"/>
      <c r="BJ133" s="119">
        <v>0</v>
      </c>
      <c r="BK133" s="119"/>
      <c r="BL133" s="119"/>
      <c r="BM133" s="119"/>
      <c r="BN133" s="119"/>
      <c r="BO133" s="119">
        <v>0</v>
      </c>
      <c r="BP133" s="119"/>
      <c r="BQ133" s="119"/>
      <c r="BR133" s="119"/>
      <c r="BS133" s="119"/>
      <c r="BT133" s="119">
        <v>0</v>
      </c>
      <c r="BU133" s="119"/>
      <c r="BV133" s="119"/>
      <c r="BW133" s="119"/>
      <c r="BX133" s="119"/>
    </row>
    <row r="134" spans="1:76" s="6" customFormat="1" ht="15" customHeight="1" x14ac:dyDescent="0.2">
      <c r="A134" s="89">
        <v>0</v>
      </c>
      <c r="B134" s="90"/>
      <c r="C134" s="90"/>
      <c r="D134" s="117" t="s">
        <v>211</v>
      </c>
      <c r="E134" s="104"/>
      <c r="F134" s="104"/>
      <c r="G134" s="104"/>
      <c r="H134" s="104"/>
      <c r="I134" s="104"/>
      <c r="J134" s="104"/>
      <c r="K134" s="104"/>
      <c r="L134" s="104"/>
      <c r="M134" s="104"/>
      <c r="N134" s="104"/>
      <c r="O134" s="104"/>
      <c r="P134" s="105"/>
      <c r="Q134" s="114"/>
      <c r="R134" s="114"/>
      <c r="S134" s="114"/>
      <c r="T134" s="114"/>
      <c r="U134" s="114"/>
      <c r="V134" s="114"/>
      <c r="W134" s="114"/>
      <c r="X134" s="114"/>
      <c r="Y134" s="114"/>
      <c r="Z134" s="114"/>
      <c r="AA134" s="114"/>
      <c r="AB134" s="114"/>
      <c r="AC134" s="114"/>
      <c r="AD134" s="114"/>
      <c r="AE134" s="114"/>
      <c r="AF134" s="115"/>
      <c r="AG134" s="115"/>
      <c r="AH134" s="115"/>
      <c r="AI134" s="115"/>
      <c r="AJ134" s="115"/>
      <c r="AK134" s="115"/>
      <c r="AL134" s="115"/>
      <c r="AM134" s="115"/>
      <c r="AN134" s="115"/>
      <c r="AO134" s="115"/>
      <c r="AP134" s="115"/>
      <c r="AQ134" s="115"/>
      <c r="AR134" s="115"/>
      <c r="AS134" s="115"/>
      <c r="AT134" s="115"/>
      <c r="AU134" s="115"/>
      <c r="AV134" s="115"/>
      <c r="AW134" s="115"/>
      <c r="AX134" s="115"/>
      <c r="AY134" s="115"/>
      <c r="AZ134" s="115"/>
      <c r="BA134" s="115"/>
      <c r="BB134" s="115"/>
      <c r="BC134" s="115"/>
      <c r="BD134" s="115"/>
      <c r="BE134" s="115"/>
      <c r="BF134" s="115"/>
      <c r="BG134" s="115"/>
      <c r="BH134" s="115"/>
      <c r="BI134" s="115"/>
      <c r="BJ134" s="115"/>
      <c r="BK134" s="115"/>
      <c r="BL134" s="115"/>
      <c r="BM134" s="115"/>
      <c r="BN134" s="115"/>
      <c r="BO134" s="115"/>
      <c r="BP134" s="115"/>
      <c r="BQ134" s="115"/>
      <c r="BR134" s="115"/>
      <c r="BS134" s="115"/>
      <c r="BT134" s="115"/>
      <c r="BU134" s="115"/>
      <c r="BV134" s="115"/>
      <c r="BW134" s="115"/>
      <c r="BX134" s="115"/>
    </row>
    <row r="135" spans="1:76" s="102" customFormat="1" ht="42.75" customHeight="1" x14ac:dyDescent="0.2">
      <c r="A135" s="92">
        <v>0</v>
      </c>
      <c r="B135" s="93"/>
      <c r="C135" s="93"/>
      <c r="D135" s="118" t="s">
        <v>212</v>
      </c>
      <c r="E135" s="96"/>
      <c r="F135" s="96"/>
      <c r="G135" s="96"/>
      <c r="H135" s="96"/>
      <c r="I135" s="96"/>
      <c r="J135" s="96"/>
      <c r="K135" s="96"/>
      <c r="L135" s="96"/>
      <c r="M135" s="96"/>
      <c r="N135" s="96"/>
      <c r="O135" s="96"/>
      <c r="P135" s="97"/>
      <c r="Q135" s="30" t="s">
        <v>181</v>
      </c>
      <c r="R135" s="30"/>
      <c r="S135" s="30"/>
      <c r="T135" s="30"/>
      <c r="U135" s="30"/>
      <c r="V135" s="30" t="s">
        <v>197</v>
      </c>
      <c r="W135" s="30"/>
      <c r="X135" s="30"/>
      <c r="Y135" s="30"/>
      <c r="Z135" s="30"/>
      <c r="AA135" s="30"/>
      <c r="AB135" s="30"/>
      <c r="AC135" s="30"/>
      <c r="AD135" s="30"/>
      <c r="AE135" s="30"/>
      <c r="AF135" s="119">
        <v>11000</v>
      </c>
      <c r="AG135" s="119"/>
      <c r="AH135" s="119"/>
      <c r="AI135" s="119"/>
      <c r="AJ135" s="119"/>
      <c r="AK135" s="119">
        <v>0</v>
      </c>
      <c r="AL135" s="119"/>
      <c r="AM135" s="119"/>
      <c r="AN135" s="119"/>
      <c r="AO135" s="119"/>
      <c r="AP135" s="119">
        <v>11000</v>
      </c>
      <c r="AQ135" s="119"/>
      <c r="AR135" s="119"/>
      <c r="AS135" s="119"/>
      <c r="AT135" s="119"/>
      <c r="AU135" s="119">
        <v>5000</v>
      </c>
      <c r="AV135" s="119"/>
      <c r="AW135" s="119"/>
      <c r="AX135" s="119"/>
      <c r="AY135" s="119"/>
      <c r="AZ135" s="119">
        <v>0</v>
      </c>
      <c r="BA135" s="119"/>
      <c r="BB135" s="119"/>
      <c r="BC135" s="119"/>
      <c r="BD135" s="119"/>
      <c r="BE135" s="119">
        <v>5000</v>
      </c>
      <c r="BF135" s="119"/>
      <c r="BG135" s="119"/>
      <c r="BH135" s="119"/>
      <c r="BI135" s="119"/>
      <c r="BJ135" s="119">
        <v>7850</v>
      </c>
      <c r="BK135" s="119"/>
      <c r="BL135" s="119"/>
      <c r="BM135" s="119"/>
      <c r="BN135" s="119"/>
      <c r="BO135" s="119">
        <v>0</v>
      </c>
      <c r="BP135" s="119"/>
      <c r="BQ135" s="119"/>
      <c r="BR135" s="119"/>
      <c r="BS135" s="119"/>
      <c r="BT135" s="119">
        <v>7850</v>
      </c>
      <c r="BU135" s="119"/>
      <c r="BV135" s="119"/>
      <c r="BW135" s="119"/>
      <c r="BX135" s="119"/>
    </row>
    <row r="136" spans="1:76" s="102" customFormat="1" ht="30" customHeight="1" x14ac:dyDescent="0.2">
      <c r="A136" s="92">
        <v>0</v>
      </c>
      <c r="B136" s="93"/>
      <c r="C136" s="93"/>
      <c r="D136" s="118" t="s">
        <v>213</v>
      </c>
      <c r="E136" s="96"/>
      <c r="F136" s="96"/>
      <c r="G136" s="96"/>
      <c r="H136" s="96"/>
      <c r="I136" s="96"/>
      <c r="J136" s="96"/>
      <c r="K136" s="96"/>
      <c r="L136" s="96"/>
      <c r="M136" s="96"/>
      <c r="N136" s="96"/>
      <c r="O136" s="96"/>
      <c r="P136" s="97"/>
      <c r="Q136" s="30" t="s">
        <v>181</v>
      </c>
      <c r="R136" s="30"/>
      <c r="S136" s="30"/>
      <c r="T136" s="30"/>
      <c r="U136" s="30"/>
      <c r="V136" s="30" t="s">
        <v>197</v>
      </c>
      <c r="W136" s="30"/>
      <c r="X136" s="30"/>
      <c r="Y136" s="30"/>
      <c r="Z136" s="30"/>
      <c r="AA136" s="30"/>
      <c r="AB136" s="30"/>
      <c r="AC136" s="30"/>
      <c r="AD136" s="30"/>
      <c r="AE136" s="30"/>
      <c r="AF136" s="119">
        <v>0</v>
      </c>
      <c r="AG136" s="119"/>
      <c r="AH136" s="119"/>
      <c r="AI136" s="119"/>
      <c r="AJ136" s="119"/>
      <c r="AK136" s="119">
        <v>0</v>
      </c>
      <c r="AL136" s="119"/>
      <c r="AM136" s="119"/>
      <c r="AN136" s="119"/>
      <c r="AO136" s="119"/>
      <c r="AP136" s="119">
        <v>0</v>
      </c>
      <c r="AQ136" s="119"/>
      <c r="AR136" s="119"/>
      <c r="AS136" s="119"/>
      <c r="AT136" s="119"/>
      <c r="AU136" s="119">
        <v>333.33</v>
      </c>
      <c r="AV136" s="119"/>
      <c r="AW136" s="119"/>
      <c r="AX136" s="119"/>
      <c r="AY136" s="119"/>
      <c r="AZ136" s="119">
        <v>0</v>
      </c>
      <c r="BA136" s="119"/>
      <c r="BB136" s="119"/>
      <c r="BC136" s="119"/>
      <c r="BD136" s="119"/>
      <c r="BE136" s="119">
        <v>333.33</v>
      </c>
      <c r="BF136" s="119"/>
      <c r="BG136" s="119"/>
      <c r="BH136" s="119"/>
      <c r="BI136" s="119"/>
      <c r="BJ136" s="119">
        <v>0</v>
      </c>
      <c r="BK136" s="119"/>
      <c r="BL136" s="119"/>
      <c r="BM136" s="119"/>
      <c r="BN136" s="119"/>
      <c r="BO136" s="119">
        <v>0</v>
      </c>
      <c r="BP136" s="119"/>
      <c r="BQ136" s="119"/>
      <c r="BR136" s="119"/>
      <c r="BS136" s="119"/>
      <c r="BT136" s="119">
        <v>0</v>
      </c>
      <c r="BU136" s="119"/>
      <c r="BV136" s="119"/>
      <c r="BW136" s="119"/>
      <c r="BX136" s="119"/>
    </row>
    <row r="137" spans="1:76" s="102" customFormat="1" ht="15" customHeight="1" x14ac:dyDescent="0.2">
      <c r="A137" s="92">
        <v>0</v>
      </c>
      <c r="B137" s="93"/>
      <c r="C137" s="93"/>
      <c r="D137" s="118" t="s">
        <v>214</v>
      </c>
      <c r="E137" s="96"/>
      <c r="F137" s="96"/>
      <c r="G137" s="96"/>
      <c r="H137" s="96"/>
      <c r="I137" s="96"/>
      <c r="J137" s="96"/>
      <c r="K137" s="96"/>
      <c r="L137" s="96"/>
      <c r="M137" s="96"/>
      <c r="N137" s="96"/>
      <c r="O137" s="96"/>
      <c r="P137" s="97"/>
      <c r="Q137" s="30" t="s">
        <v>181</v>
      </c>
      <c r="R137" s="30"/>
      <c r="S137" s="30"/>
      <c r="T137" s="30"/>
      <c r="U137" s="30"/>
      <c r="V137" s="30" t="s">
        <v>197</v>
      </c>
      <c r="W137" s="30"/>
      <c r="X137" s="30"/>
      <c r="Y137" s="30"/>
      <c r="Z137" s="30"/>
      <c r="AA137" s="30"/>
      <c r="AB137" s="30"/>
      <c r="AC137" s="30"/>
      <c r="AD137" s="30"/>
      <c r="AE137" s="30"/>
      <c r="AF137" s="119">
        <v>0</v>
      </c>
      <c r="AG137" s="119"/>
      <c r="AH137" s="119"/>
      <c r="AI137" s="119"/>
      <c r="AJ137" s="119"/>
      <c r="AK137" s="119">
        <v>0</v>
      </c>
      <c r="AL137" s="119"/>
      <c r="AM137" s="119"/>
      <c r="AN137" s="119"/>
      <c r="AO137" s="119"/>
      <c r="AP137" s="119">
        <v>0</v>
      </c>
      <c r="AQ137" s="119"/>
      <c r="AR137" s="119"/>
      <c r="AS137" s="119"/>
      <c r="AT137" s="119"/>
      <c r="AU137" s="119">
        <v>126.27</v>
      </c>
      <c r="AV137" s="119"/>
      <c r="AW137" s="119"/>
      <c r="AX137" s="119"/>
      <c r="AY137" s="119"/>
      <c r="AZ137" s="119">
        <v>0</v>
      </c>
      <c r="BA137" s="119"/>
      <c r="BB137" s="119"/>
      <c r="BC137" s="119"/>
      <c r="BD137" s="119"/>
      <c r="BE137" s="119">
        <v>126.27</v>
      </c>
      <c r="BF137" s="119"/>
      <c r="BG137" s="119"/>
      <c r="BH137" s="119"/>
      <c r="BI137" s="119"/>
      <c r="BJ137" s="119">
        <v>0</v>
      </c>
      <c r="BK137" s="119"/>
      <c r="BL137" s="119"/>
      <c r="BM137" s="119"/>
      <c r="BN137" s="119"/>
      <c r="BO137" s="119">
        <v>0</v>
      </c>
      <c r="BP137" s="119"/>
      <c r="BQ137" s="119"/>
      <c r="BR137" s="119"/>
      <c r="BS137" s="119"/>
      <c r="BT137" s="119">
        <v>0</v>
      </c>
      <c r="BU137" s="119"/>
      <c r="BV137" s="119"/>
      <c r="BW137" s="119"/>
      <c r="BX137" s="119"/>
    </row>
    <row r="138" spans="1:76" s="102" customFormat="1" ht="30" customHeight="1" x14ac:dyDescent="0.2">
      <c r="A138" s="92">
        <v>0</v>
      </c>
      <c r="B138" s="93"/>
      <c r="C138" s="93"/>
      <c r="D138" s="118" t="s">
        <v>215</v>
      </c>
      <c r="E138" s="96"/>
      <c r="F138" s="96"/>
      <c r="G138" s="96"/>
      <c r="H138" s="96"/>
      <c r="I138" s="96"/>
      <c r="J138" s="96"/>
      <c r="K138" s="96"/>
      <c r="L138" s="96"/>
      <c r="M138" s="96"/>
      <c r="N138" s="96"/>
      <c r="O138" s="96"/>
      <c r="P138" s="97"/>
      <c r="Q138" s="30" t="s">
        <v>181</v>
      </c>
      <c r="R138" s="30"/>
      <c r="S138" s="30"/>
      <c r="T138" s="30"/>
      <c r="U138" s="30"/>
      <c r="V138" s="30" t="s">
        <v>197</v>
      </c>
      <c r="W138" s="30"/>
      <c r="X138" s="30"/>
      <c r="Y138" s="30"/>
      <c r="Z138" s="30"/>
      <c r="AA138" s="30"/>
      <c r="AB138" s="30"/>
      <c r="AC138" s="30"/>
      <c r="AD138" s="30"/>
      <c r="AE138" s="30"/>
      <c r="AF138" s="119">
        <v>0</v>
      </c>
      <c r="AG138" s="119"/>
      <c r="AH138" s="119"/>
      <c r="AI138" s="119"/>
      <c r="AJ138" s="119"/>
      <c r="AK138" s="119">
        <v>0</v>
      </c>
      <c r="AL138" s="119"/>
      <c r="AM138" s="119"/>
      <c r="AN138" s="119"/>
      <c r="AO138" s="119"/>
      <c r="AP138" s="119">
        <v>0</v>
      </c>
      <c r="AQ138" s="119"/>
      <c r="AR138" s="119"/>
      <c r="AS138" s="119"/>
      <c r="AT138" s="119"/>
      <c r="AU138" s="119">
        <v>33</v>
      </c>
      <c r="AV138" s="119"/>
      <c r="AW138" s="119"/>
      <c r="AX138" s="119"/>
      <c r="AY138" s="119"/>
      <c r="AZ138" s="119">
        <v>0</v>
      </c>
      <c r="BA138" s="119"/>
      <c r="BB138" s="119"/>
      <c r="BC138" s="119"/>
      <c r="BD138" s="119"/>
      <c r="BE138" s="119">
        <v>33</v>
      </c>
      <c r="BF138" s="119"/>
      <c r="BG138" s="119"/>
      <c r="BH138" s="119"/>
      <c r="BI138" s="119"/>
      <c r="BJ138" s="119">
        <v>0</v>
      </c>
      <c r="BK138" s="119"/>
      <c r="BL138" s="119"/>
      <c r="BM138" s="119"/>
      <c r="BN138" s="119"/>
      <c r="BO138" s="119">
        <v>0</v>
      </c>
      <c r="BP138" s="119"/>
      <c r="BQ138" s="119"/>
      <c r="BR138" s="119"/>
      <c r="BS138" s="119"/>
      <c r="BT138" s="119">
        <v>0</v>
      </c>
      <c r="BU138" s="119"/>
      <c r="BV138" s="119"/>
      <c r="BW138" s="119"/>
      <c r="BX138" s="119"/>
    </row>
    <row r="139" spans="1:76" s="102" customFormat="1" ht="30" customHeight="1" x14ac:dyDescent="0.2">
      <c r="A139" s="92">
        <v>0</v>
      </c>
      <c r="B139" s="93"/>
      <c r="C139" s="93"/>
      <c r="D139" s="118" t="s">
        <v>216</v>
      </c>
      <c r="E139" s="96"/>
      <c r="F139" s="96"/>
      <c r="G139" s="96"/>
      <c r="H139" s="96"/>
      <c r="I139" s="96"/>
      <c r="J139" s="96"/>
      <c r="K139" s="96"/>
      <c r="L139" s="96"/>
      <c r="M139" s="96"/>
      <c r="N139" s="96"/>
      <c r="O139" s="96"/>
      <c r="P139" s="97"/>
      <c r="Q139" s="30" t="s">
        <v>181</v>
      </c>
      <c r="R139" s="30"/>
      <c r="S139" s="30"/>
      <c r="T139" s="30"/>
      <c r="U139" s="30"/>
      <c r="V139" s="30" t="s">
        <v>197</v>
      </c>
      <c r="W139" s="30"/>
      <c r="X139" s="30"/>
      <c r="Y139" s="30"/>
      <c r="Z139" s="30"/>
      <c r="AA139" s="30"/>
      <c r="AB139" s="30"/>
      <c r="AC139" s="30"/>
      <c r="AD139" s="30"/>
      <c r="AE139" s="30"/>
      <c r="AF139" s="119">
        <v>0</v>
      </c>
      <c r="AG139" s="119"/>
      <c r="AH139" s="119"/>
      <c r="AI139" s="119"/>
      <c r="AJ139" s="119"/>
      <c r="AK139" s="119">
        <v>0</v>
      </c>
      <c r="AL139" s="119"/>
      <c r="AM139" s="119"/>
      <c r="AN139" s="119"/>
      <c r="AO139" s="119"/>
      <c r="AP139" s="119">
        <v>0</v>
      </c>
      <c r="AQ139" s="119"/>
      <c r="AR139" s="119"/>
      <c r="AS139" s="119"/>
      <c r="AT139" s="119"/>
      <c r="AU139" s="119">
        <v>90</v>
      </c>
      <c r="AV139" s="119"/>
      <c r="AW139" s="119"/>
      <c r="AX139" s="119"/>
      <c r="AY139" s="119"/>
      <c r="AZ139" s="119">
        <v>0</v>
      </c>
      <c r="BA139" s="119"/>
      <c r="BB139" s="119"/>
      <c r="BC139" s="119"/>
      <c r="BD139" s="119"/>
      <c r="BE139" s="119">
        <v>90</v>
      </c>
      <c r="BF139" s="119"/>
      <c r="BG139" s="119"/>
      <c r="BH139" s="119"/>
      <c r="BI139" s="119"/>
      <c r="BJ139" s="119">
        <v>0</v>
      </c>
      <c r="BK139" s="119"/>
      <c r="BL139" s="119"/>
      <c r="BM139" s="119"/>
      <c r="BN139" s="119"/>
      <c r="BO139" s="119">
        <v>0</v>
      </c>
      <c r="BP139" s="119"/>
      <c r="BQ139" s="119"/>
      <c r="BR139" s="119"/>
      <c r="BS139" s="119"/>
      <c r="BT139" s="119">
        <v>0</v>
      </c>
      <c r="BU139" s="119"/>
      <c r="BV139" s="119"/>
      <c r="BW139" s="119"/>
      <c r="BX139" s="119"/>
    </row>
    <row r="140" spans="1:76" s="102" customFormat="1" ht="15" customHeight="1" x14ac:dyDescent="0.2">
      <c r="A140" s="92">
        <v>0</v>
      </c>
      <c r="B140" s="93"/>
      <c r="C140" s="93"/>
      <c r="D140" s="118" t="s">
        <v>217</v>
      </c>
      <c r="E140" s="96"/>
      <c r="F140" s="96"/>
      <c r="G140" s="96"/>
      <c r="H140" s="96"/>
      <c r="I140" s="96"/>
      <c r="J140" s="96"/>
      <c r="K140" s="96"/>
      <c r="L140" s="96"/>
      <c r="M140" s="96"/>
      <c r="N140" s="96"/>
      <c r="O140" s="96"/>
      <c r="P140" s="97"/>
      <c r="Q140" s="30" t="s">
        <v>181</v>
      </c>
      <c r="R140" s="30"/>
      <c r="S140" s="30"/>
      <c r="T140" s="30"/>
      <c r="U140" s="30"/>
      <c r="V140" s="30" t="s">
        <v>197</v>
      </c>
      <c r="W140" s="30"/>
      <c r="X140" s="30"/>
      <c r="Y140" s="30"/>
      <c r="Z140" s="30"/>
      <c r="AA140" s="30"/>
      <c r="AB140" s="30"/>
      <c r="AC140" s="30"/>
      <c r="AD140" s="30"/>
      <c r="AE140" s="30"/>
      <c r="AF140" s="119">
        <v>0</v>
      </c>
      <c r="AG140" s="119"/>
      <c r="AH140" s="119"/>
      <c r="AI140" s="119"/>
      <c r="AJ140" s="119"/>
      <c r="AK140" s="119">
        <v>0</v>
      </c>
      <c r="AL140" s="119"/>
      <c r="AM140" s="119"/>
      <c r="AN140" s="119"/>
      <c r="AO140" s="119"/>
      <c r="AP140" s="119">
        <v>0</v>
      </c>
      <c r="AQ140" s="119"/>
      <c r="AR140" s="119"/>
      <c r="AS140" s="119"/>
      <c r="AT140" s="119"/>
      <c r="AU140" s="119">
        <v>17.88</v>
      </c>
      <c r="AV140" s="119"/>
      <c r="AW140" s="119"/>
      <c r="AX140" s="119"/>
      <c r="AY140" s="119"/>
      <c r="AZ140" s="119">
        <v>0</v>
      </c>
      <c r="BA140" s="119"/>
      <c r="BB140" s="119"/>
      <c r="BC140" s="119"/>
      <c r="BD140" s="119"/>
      <c r="BE140" s="119">
        <v>17.88</v>
      </c>
      <c r="BF140" s="119"/>
      <c r="BG140" s="119"/>
      <c r="BH140" s="119"/>
      <c r="BI140" s="119"/>
      <c r="BJ140" s="119">
        <v>0</v>
      </c>
      <c r="BK140" s="119"/>
      <c r="BL140" s="119"/>
      <c r="BM140" s="119"/>
      <c r="BN140" s="119"/>
      <c r="BO140" s="119">
        <v>0</v>
      </c>
      <c r="BP140" s="119"/>
      <c r="BQ140" s="119"/>
      <c r="BR140" s="119"/>
      <c r="BS140" s="119"/>
      <c r="BT140" s="119">
        <v>0</v>
      </c>
      <c r="BU140" s="119"/>
      <c r="BV140" s="119"/>
      <c r="BW140" s="119"/>
      <c r="BX140" s="119"/>
    </row>
    <row r="141" spans="1:76" s="102" customFormat="1" ht="15" customHeight="1" x14ac:dyDescent="0.2">
      <c r="A141" s="92">
        <v>0</v>
      </c>
      <c r="B141" s="93"/>
      <c r="C141" s="93"/>
      <c r="D141" s="118" t="s">
        <v>218</v>
      </c>
      <c r="E141" s="96"/>
      <c r="F141" s="96"/>
      <c r="G141" s="96"/>
      <c r="H141" s="96"/>
      <c r="I141" s="96"/>
      <c r="J141" s="96"/>
      <c r="K141" s="96"/>
      <c r="L141" s="96"/>
      <c r="M141" s="96"/>
      <c r="N141" s="96"/>
      <c r="O141" s="96"/>
      <c r="P141" s="97"/>
      <c r="Q141" s="30" t="s">
        <v>181</v>
      </c>
      <c r="R141" s="30"/>
      <c r="S141" s="30"/>
      <c r="T141" s="30"/>
      <c r="U141" s="30"/>
      <c r="V141" s="30" t="s">
        <v>197</v>
      </c>
      <c r="W141" s="30"/>
      <c r="X141" s="30"/>
      <c r="Y141" s="30"/>
      <c r="Z141" s="30"/>
      <c r="AA141" s="30"/>
      <c r="AB141" s="30"/>
      <c r="AC141" s="30"/>
      <c r="AD141" s="30"/>
      <c r="AE141" s="30"/>
      <c r="AF141" s="119">
        <v>0</v>
      </c>
      <c r="AG141" s="119"/>
      <c r="AH141" s="119"/>
      <c r="AI141" s="119"/>
      <c r="AJ141" s="119"/>
      <c r="AK141" s="119">
        <v>0</v>
      </c>
      <c r="AL141" s="119"/>
      <c r="AM141" s="119"/>
      <c r="AN141" s="119"/>
      <c r="AO141" s="119"/>
      <c r="AP141" s="119">
        <v>0</v>
      </c>
      <c r="AQ141" s="119"/>
      <c r="AR141" s="119"/>
      <c r="AS141" s="119"/>
      <c r="AT141" s="119"/>
      <c r="AU141" s="119">
        <v>1800</v>
      </c>
      <c r="AV141" s="119"/>
      <c r="AW141" s="119"/>
      <c r="AX141" s="119"/>
      <c r="AY141" s="119"/>
      <c r="AZ141" s="119">
        <v>0</v>
      </c>
      <c r="BA141" s="119"/>
      <c r="BB141" s="119"/>
      <c r="BC141" s="119"/>
      <c r="BD141" s="119"/>
      <c r="BE141" s="119">
        <v>1800</v>
      </c>
      <c r="BF141" s="119"/>
      <c r="BG141" s="119"/>
      <c r="BH141" s="119"/>
      <c r="BI141" s="119"/>
      <c r="BJ141" s="119">
        <v>0</v>
      </c>
      <c r="BK141" s="119"/>
      <c r="BL141" s="119"/>
      <c r="BM141" s="119"/>
      <c r="BN141" s="119"/>
      <c r="BO141" s="119">
        <v>0</v>
      </c>
      <c r="BP141" s="119"/>
      <c r="BQ141" s="119"/>
      <c r="BR141" s="119"/>
      <c r="BS141" s="119"/>
      <c r="BT141" s="119">
        <v>0</v>
      </c>
      <c r="BU141" s="119"/>
      <c r="BV141" s="119"/>
      <c r="BW141" s="119"/>
      <c r="BX141" s="119"/>
    </row>
    <row r="142" spans="1:76" s="102" customFormat="1" ht="30" customHeight="1" x14ac:dyDescent="0.2">
      <c r="A142" s="92">
        <v>0</v>
      </c>
      <c r="B142" s="93"/>
      <c r="C142" s="93"/>
      <c r="D142" s="118" t="s">
        <v>219</v>
      </c>
      <c r="E142" s="96"/>
      <c r="F142" s="96"/>
      <c r="G142" s="96"/>
      <c r="H142" s="96"/>
      <c r="I142" s="96"/>
      <c r="J142" s="96"/>
      <c r="K142" s="96"/>
      <c r="L142" s="96"/>
      <c r="M142" s="96"/>
      <c r="N142" s="96"/>
      <c r="O142" s="96"/>
      <c r="P142" s="97"/>
      <c r="Q142" s="30" t="s">
        <v>181</v>
      </c>
      <c r="R142" s="30"/>
      <c r="S142" s="30"/>
      <c r="T142" s="30"/>
      <c r="U142" s="30"/>
      <c r="V142" s="30" t="s">
        <v>197</v>
      </c>
      <c r="W142" s="30"/>
      <c r="X142" s="30"/>
      <c r="Y142" s="30"/>
      <c r="Z142" s="30"/>
      <c r="AA142" s="30"/>
      <c r="AB142" s="30"/>
      <c r="AC142" s="30"/>
      <c r="AD142" s="30"/>
      <c r="AE142" s="30"/>
      <c r="AF142" s="119">
        <v>0</v>
      </c>
      <c r="AG142" s="119"/>
      <c r="AH142" s="119"/>
      <c r="AI142" s="119"/>
      <c r="AJ142" s="119"/>
      <c r="AK142" s="119">
        <v>0</v>
      </c>
      <c r="AL142" s="119"/>
      <c r="AM142" s="119"/>
      <c r="AN142" s="119"/>
      <c r="AO142" s="119"/>
      <c r="AP142" s="119">
        <v>0</v>
      </c>
      <c r="AQ142" s="119"/>
      <c r="AR142" s="119"/>
      <c r="AS142" s="119"/>
      <c r="AT142" s="119"/>
      <c r="AU142" s="119">
        <v>1200</v>
      </c>
      <c r="AV142" s="119"/>
      <c r="AW142" s="119"/>
      <c r="AX142" s="119"/>
      <c r="AY142" s="119"/>
      <c r="AZ142" s="119">
        <v>0</v>
      </c>
      <c r="BA142" s="119"/>
      <c r="BB142" s="119"/>
      <c r="BC142" s="119"/>
      <c r="BD142" s="119"/>
      <c r="BE142" s="119">
        <v>1200</v>
      </c>
      <c r="BF142" s="119"/>
      <c r="BG142" s="119"/>
      <c r="BH142" s="119"/>
      <c r="BI142" s="119"/>
      <c r="BJ142" s="119">
        <v>0</v>
      </c>
      <c r="BK142" s="119"/>
      <c r="BL142" s="119"/>
      <c r="BM142" s="119"/>
      <c r="BN142" s="119"/>
      <c r="BO142" s="119">
        <v>0</v>
      </c>
      <c r="BP142" s="119"/>
      <c r="BQ142" s="119"/>
      <c r="BR142" s="119"/>
      <c r="BS142" s="119"/>
      <c r="BT142" s="119">
        <v>0</v>
      </c>
      <c r="BU142" s="119"/>
      <c r="BV142" s="119"/>
      <c r="BW142" s="119"/>
      <c r="BX142" s="119"/>
    </row>
    <row r="143" spans="1:76" s="102" customFormat="1" ht="15" customHeight="1" x14ac:dyDescent="0.2">
      <c r="A143" s="92">
        <v>0</v>
      </c>
      <c r="B143" s="93"/>
      <c r="C143" s="93"/>
      <c r="D143" s="118" t="s">
        <v>220</v>
      </c>
      <c r="E143" s="96"/>
      <c r="F143" s="96"/>
      <c r="G143" s="96"/>
      <c r="H143" s="96"/>
      <c r="I143" s="96"/>
      <c r="J143" s="96"/>
      <c r="K143" s="96"/>
      <c r="L143" s="96"/>
      <c r="M143" s="96"/>
      <c r="N143" s="96"/>
      <c r="O143" s="96"/>
      <c r="P143" s="97"/>
      <c r="Q143" s="30" t="s">
        <v>181</v>
      </c>
      <c r="R143" s="30"/>
      <c r="S143" s="30"/>
      <c r="T143" s="30"/>
      <c r="U143" s="30"/>
      <c r="V143" s="30" t="s">
        <v>197</v>
      </c>
      <c r="W143" s="30"/>
      <c r="X143" s="30"/>
      <c r="Y143" s="30"/>
      <c r="Z143" s="30"/>
      <c r="AA143" s="30"/>
      <c r="AB143" s="30"/>
      <c r="AC143" s="30"/>
      <c r="AD143" s="30"/>
      <c r="AE143" s="30"/>
      <c r="AF143" s="119">
        <v>0</v>
      </c>
      <c r="AG143" s="119"/>
      <c r="AH143" s="119"/>
      <c r="AI143" s="119"/>
      <c r="AJ143" s="119"/>
      <c r="AK143" s="119">
        <v>0</v>
      </c>
      <c r="AL143" s="119"/>
      <c r="AM143" s="119"/>
      <c r="AN143" s="119"/>
      <c r="AO143" s="119"/>
      <c r="AP143" s="119">
        <v>0</v>
      </c>
      <c r="AQ143" s="119"/>
      <c r="AR143" s="119"/>
      <c r="AS143" s="119"/>
      <c r="AT143" s="119"/>
      <c r="AU143" s="119">
        <v>600</v>
      </c>
      <c r="AV143" s="119"/>
      <c r="AW143" s="119"/>
      <c r="AX143" s="119"/>
      <c r="AY143" s="119"/>
      <c r="AZ143" s="119">
        <v>0</v>
      </c>
      <c r="BA143" s="119"/>
      <c r="BB143" s="119"/>
      <c r="BC143" s="119"/>
      <c r="BD143" s="119"/>
      <c r="BE143" s="119">
        <v>600</v>
      </c>
      <c r="BF143" s="119"/>
      <c r="BG143" s="119"/>
      <c r="BH143" s="119"/>
      <c r="BI143" s="119"/>
      <c r="BJ143" s="119">
        <v>0</v>
      </c>
      <c r="BK143" s="119"/>
      <c r="BL143" s="119"/>
      <c r="BM143" s="119"/>
      <c r="BN143" s="119"/>
      <c r="BO143" s="119">
        <v>0</v>
      </c>
      <c r="BP143" s="119"/>
      <c r="BQ143" s="119"/>
      <c r="BR143" s="119"/>
      <c r="BS143" s="119"/>
      <c r="BT143" s="119">
        <v>0</v>
      </c>
      <c r="BU143" s="119"/>
      <c r="BV143" s="119"/>
      <c r="BW143" s="119"/>
      <c r="BX143" s="119"/>
    </row>
    <row r="144" spans="1:76" s="102" customFormat="1" ht="15" customHeight="1" x14ac:dyDescent="0.2">
      <c r="A144" s="92">
        <v>0</v>
      </c>
      <c r="B144" s="93"/>
      <c r="C144" s="93"/>
      <c r="D144" s="118" t="s">
        <v>221</v>
      </c>
      <c r="E144" s="96"/>
      <c r="F144" s="96"/>
      <c r="G144" s="96"/>
      <c r="H144" s="96"/>
      <c r="I144" s="96"/>
      <c r="J144" s="96"/>
      <c r="K144" s="96"/>
      <c r="L144" s="96"/>
      <c r="M144" s="96"/>
      <c r="N144" s="96"/>
      <c r="O144" s="96"/>
      <c r="P144" s="97"/>
      <c r="Q144" s="30" t="s">
        <v>181</v>
      </c>
      <c r="R144" s="30"/>
      <c r="S144" s="30"/>
      <c r="T144" s="30"/>
      <c r="U144" s="30"/>
      <c r="V144" s="30" t="s">
        <v>197</v>
      </c>
      <c r="W144" s="30"/>
      <c r="X144" s="30"/>
      <c r="Y144" s="30"/>
      <c r="Z144" s="30"/>
      <c r="AA144" s="30"/>
      <c r="AB144" s="30"/>
      <c r="AC144" s="30"/>
      <c r="AD144" s="30"/>
      <c r="AE144" s="30"/>
      <c r="AF144" s="119">
        <v>0</v>
      </c>
      <c r="AG144" s="119"/>
      <c r="AH144" s="119"/>
      <c r="AI144" s="119"/>
      <c r="AJ144" s="119"/>
      <c r="AK144" s="119">
        <v>0</v>
      </c>
      <c r="AL144" s="119"/>
      <c r="AM144" s="119"/>
      <c r="AN144" s="119"/>
      <c r="AO144" s="119"/>
      <c r="AP144" s="119">
        <v>0</v>
      </c>
      <c r="AQ144" s="119"/>
      <c r="AR144" s="119"/>
      <c r="AS144" s="119"/>
      <c r="AT144" s="119"/>
      <c r="AU144" s="119">
        <v>285.29000000000002</v>
      </c>
      <c r="AV144" s="119"/>
      <c r="AW144" s="119"/>
      <c r="AX144" s="119"/>
      <c r="AY144" s="119"/>
      <c r="AZ144" s="119">
        <v>0</v>
      </c>
      <c r="BA144" s="119"/>
      <c r="BB144" s="119"/>
      <c r="BC144" s="119"/>
      <c r="BD144" s="119"/>
      <c r="BE144" s="119">
        <v>285.29000000000002</v>
      </c>
      <c r="BF144" s="119"/>
      <c r="BG144" s="119"/>
      <c r="BH144" s="119"/>
      <c r="BI144" s="119"/>
      <c r="BJ144" s="119">
        <v>0</v>
      </c>
      <c r="BK144" s="119"/>
      <c r="BL144" s="119"/>
      <c r="BM144" s="119"/>
      <c r="BN144" s="119"/>
      <c r="BO144" s="119">
        <v>0</v>
      </c>
      <c r="BP144" s="119"/>
      <c r="BQ144" s="119"/>
      <c r="BR144" s="119"/>
      <c r="BS144" s="119"/>
      <c r="BT144" s="119">
        <v>0</v>
      </c>
      <c r="BU144" s="119"/>
      <c r="BV144" s="119"/>
      <c r="BW144" s="119"/>
      <c r="BX144" s="119"/>
    </row>
    <row r="145" spans="1:79" s="6" customFormat="1" ht="15" customHeight="1" x14ac:dyDescent="0.2">
      <c r="A145" s="89">
        <v>0</v>
      </c>
      <c r="B145" s="90"/>
      <c r="C145" s="90"/>
      <c r="D145" s="117" t="s">
        <v>222</v>
      </c>
      <c r="E145" s="104"/>
      <c r="F145" s="104"/>
      <c r="G145" s="104"/>
      <c r="H145" s="104"/>
      <c r="I145" s="104"/>
      <c r="J145" s="104"/>
      <c r="K145" s="104"/>
      <c r="L145" s="104"/>
      <c r="M145" s="104"/>
      <c r="N145" s="104"/>
      <c r="O145" s="104"/>
      <c r="P145" s="105"/>
      <c r="Q145" s="114"/>
      <c r="R145" s="114"/>
      <c r="S145" s="114"/>
      <c r="T145" s="114"/>
      <c r="U145" s="114"/>
      <c r="V145" s="114"/>
      <c r="W145" s="114"/>
      <c r="X145" s="114"/>
      <c r="Y145" s="114"/>
      <c r="Z145" s="114"/>
      <c r="AA145" s="114"/>
      <c r="AB145" s="114"/>
      <c r="AC145" s="114"/>
      <c r="AD145" s="114"/>
      <c r="AE145" s="114"/>
      <c r="AF145" s="115"/>
      <c r="AG145" s="115"/>
      <c r="AH145" s="115"/>
      <c r="AI145" s="115"/>
      <c r="AJ145" s="115"/>
      <c r="AK145" s="115"/>
      <c r="AL145" s="115"/>
      <c r="AM145" s="115"/>
      <c r="AN145" s="115"/>
      <c r="AO145" s="115"/>
      <c r="AP145" s="115"/>
      <c r="AQ145" s="115"/>
      <c r="AR145" s="115"/>
      <c r="AS145" s="115"/>
      <c r="AT145" s="115"/>
      <c r="AU145" s="115"/>
      <c r="AV145" s="115"/>
      <c r="AW145" s="115"/>
      <c r="AX145" s="115"/>
      <c r="AY145" s="115"/>
      <c r="AZ145" s="115"/>
      <c r="BA145" s="115"/>
      <c r="BB145" s="115"/>
      <c r="BC145" s="115"/>
      <c r="BD145" s="115"/>
      <c r="BE145" s="115"/>
      <c r="BF145" s="115"/>
      <c r="BG145" s="115"/>
      <c r="BH145" s="115"/>
      <c r="BI145" s="115"/>
      <c r="BJ145" s="115"/>
      <c r="BK145" s="115"/>
      <c r="BL145" s="115"/>
      <c r="BM145" s="115"/>
      <c r="BN145" s="115"/>
      <c r="BO145" s="115"/>
      <c r="BP145" s="115"/>
      <c r="BQ145" s="115"/>
      <c r="BR145" s="115"/>
      <c r="BS145" s="115"/>
      <c r="BT145" s="115"/>
      <c r="BU145" s="115"/>
      <c r="BV145" s="115"/>
      <c r="BW145" s="115"/>
      <c r="BX145" s="115"/>
    </row>
    <row r="146" spans="1:79" s="102" customFormat="1" ht="28.5" customHeight="1" x14ac:dyDescent="0.2">
      <c r="A146" s="92">
        <v>0</v>
      </c>
      <c r="B146" s="93"/>
      <c r="C146" s="93"/>
      <c r="D146" s="118" t="s">
        <v>223</v>
      </c>
      <c r="E146" s="96"/>
      <c r="F146" s="96"/>
      <c r="G146" s="96"/>
      <c r="H146" s="96"/>
      <c r="I146" s="96"/>
      <c r="J146" s="96"/>
      <c r="K146" s="96"/>
      <c r="L146" s="96"/>
      <c r="M146" s="96"/>
      <c r="N146" s="96"/>
      <c r="O146" s="96"/>
      <c r="P146" s="97"/>
      <c r="Q146" s="30" t="s">
        <v>224</v>
      </c>
      <c r="R146" s="30"/>
      <c r="S146" s="30"/>
      <c r="T146" s="30"/>
      <c r="U146" s="30"/>
      <c r="V146" s="30" t="s">
        <v>197</v>
      </c>
      <c r="W146" s="30"/>
      <c r="X146" s="30"/>
      <c r="Y146" s="30"/>
      <c r="Z146" s="30"/>
      <c r="AA146" s="30"/>
      <c r="AB146" s="30"/>
      <c r="AC146" s="30"/>
      <c r="AD146" s="30"/>
      <c r="AE146" s="30"/>
      <c r="AF146" s="119">
        <v>100</v>
      </c>
      <c r="AG146" s="119"/>
      <c r="AH146" s="119"/>
      <c r="AI146" s="119"/>
      <c r="AJ146" s="119"/>
      <c r="AK146" s="119">
        <v>0</v>
      </c>
      <c r="AL146" s="119"/>
      <c r="AM146" s="119"/>
      <c r="AN146" s="119"/>
      <c r="AO146" s="119"/>
      <c r="AP146" s="119">
        <v>100</v>
      </c>
      <c r="AQ146" s="119"/>
      <c r="AR146" s="119"/>
      <c r="AS146" s="119"/>
      <c r="AT146" s="119"/>
      <c r="AU146" s="119">
        <v>100</v>
      </c>
      <c r="AV146" s="119"/>
      <c r="AW146" s="119"/>
      <c r="AX146" s="119"/>
      <c r="AY146" s="119"/>
      <c r="AZ146" s="119">
        <v>0</v>
      </c>
      <c r="BA146" s="119"/>
      <c r="BB146" s="119"/>
      <c r="BC146" s="119"/>
      <c r="BD146" s="119"/>
      <c r="BE146" s="119">
        <v>100</v>
      </c>
      <c r="BF146" s="119"/>
      <c r="BG146" s="119"/>
      <c r="BH146" s="119"/>
      <c r="BI146" s="119"/>
      <c r="BJ146" s="119">
        <v>100</v>
      </c>
      <c r="BK146" s="119"/>
      <c r="BL146" s="119"/>
      <c r="BM146" s="119"/>
      <c r="BN146" s="119"/>
      <c r="BO146" s="119">
        <v>0</v>
      </c>
      <c r="BP146" s="119"/>
      <c r="BQ146" s="119"/>
      <c r="BR146" s="119"/>
      <c r="BS146" s="119"/>
      <c r="BT146" s="119">
        <v>100</v>
      </c>
      <c r="BU146" s="119"/>
      <c r="BV146" s="119"/>
      <c r="BW146" s="119"/>
      <c r="BX146" s="119"/>
    </row>
    <row r="148" spans="1:79" ht="14.25" customHeight="1" x14ac:dyDescent="0.2">
      <c r="A148" s="32" t="s">
        <v>274</v>
      </c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  <c r="AM148" s="32"/>
      <c r="AN148" s="32"/>
      <c r="AO148" s="32"/>
      <c r="AP148" s="32"/>
      <c r="AQ148" s="32"/>
      <c r="AR148" s="32"/>
      <c r="AS148" s="32"/>
      <c r="AT148" s="32"/>
      <c r="AU148" s="32"/>
      <c r="AV148" s="32"/>
      <c r="AW148" s="32"/>
      <c r="AX148" s="32"/>
      <c r="AY148" s="32"/>
      <c r="AZ148" s="32"/>
      <c r="BA148" s="32"/>
      <c r="BB148" s="32"/>
      <c r="BC148" s="32"/>
      <c r="BD148" s="32"/>
      <c r="BE148" s="32"/>
      <c r="BF148" s="32"/>
      <c r="BG148" s="32"/>
      <c r="BH148" s="32"/>
      <c r="BI148" s="32"/>
      <c r="BJ148" s="32"/>
      <c r="BK148" s="32"/>
      <c r="BL148" s="32"/>
    </row>
    <row r="149" spans="1:79" ht="23.1" customHeight="1" x14ac:dyDescent="0.2">
      <c r="A149" s="57" t="s">
        <v>6</v>
      </c>
      <c r="B149" s="58"/>
      <c r="C149" s="58"/>
      <c r="D149" s="30" t="s">
        <v>9</v>
      </c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 t="s">
        <v>8</v>
      </c>
      <c r="R149" s="30"/>
      <c r="S149" s="30"/>
      <c r="T149" s="30"/>
      <c r="U149" s="30"/>
      <c r="V149" s="30" t="s">
        <v>7</v>
      </c>
      <c r="W149" s="30"/>
      <c r="X149" s="30"/>
      <c r="Y149" s="30"/>
      <c r="Z149" s="30"/>
      <c r="AA149" s="30"/>
      <c r="AB149" s="30"/>
      <c r="AC149" s="30"/>
      <c r="AD149" s="30"/>
      <c r="AE149" s="30"/>
      <c r="AF149" s="39" t="s">
        <v>265</v>
      </c>
      <c r="AG149" s="40"/>
      <c r="AH149" s="40"/>
      <c r="AI149" s="40"/>
      <c r="AJ149" s="40"/>
      <c r="AK149" s="40"/>
      <c r="AL149" s="40"/>
      <c r="AM149" s="40"/>
      <c r="AN149" s="40"/>
      <c r="AO149" s="40"/>
      <c r="AP149" s="40"/>
      <c r="AQ149" s="40"/>
      <c r="AR149" s="40"/>
      <c r="AS149" s="40"/>
      <c r="AT149" s="41"/>
      <c r="AU149" s="39" t="s">
        <v>270</v>
      </c>
      <c r="AV149" s="40"/>
      <c r="AW149" s="40"/>
      <c r="AX149" s="40"/>
      <c r="AY149" s="40"/>
      <c r="AZ149" s="40"/>
      <c r="BA149" s="40"/>
      <c r="BB149" s="40"/>
      <c r="BC149" s="40"/>
      <c r="BD149" s="40"/>
      <c r="BE149" s="40"/>
      <c r="BF149" s="40"/>
      <c r="BG149" s="40"/>
      <c r="BH149" s="40"/>
      <c r="BI149" s="41"/>
    </row>
    <row r="150" spans="1:79" ht="28.5" customHeight="1" x14ac:dyDescent="0.2">
      <c r="A150" s="60"/>
      <c r="B150" s="61"/>
      <c r="C150" s="61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F150" s="30" t="s">
        <v>4</v>
      </c>
      <c r="AG150" s="30"/>
      <c r="AH150" s="30"/>
      <c r="AI150" s="30"/>
      <c r="AJ150" s="30"/>
      <c r="AK150" s="30" t="s">
        <v>3</v>
      </c>
      <c r="AL150" s="30"/>
      <c r="AM150" s="30"/>
      <c r="AN150" s="30"/>
      <c r="AO150" s="30"/>
      <c r="AP150" s="30" t="s">
        <v>123</v>
      </c>
      <c r="AQ150" s="30"/>
      <c r="AR150" s="30"/>
      <c r="AS150" s="30"/>
      <c r="AT150" s="30"/>
      <c r="AU150" s="30" t="s">
        <v>4</v>
      </c>
      <c r="AV150" s="30"/>
      <c r="AW150" s="30"/>
      <c r="AX150" s="30"/>
      <c r="AY150" s="30"/>
      <c r="AZ150" s="30" t="s">
        <v>3</v>
      </c>
      <c r="BA150" s="30"/>
      <c r="BB150" s="30"/>
      <c r="BC150" s="30"/>
      <c r="BD150" s="30"/>
      <c r="BE150" s="30" t="s">
        <v>90</v>
      </c>
      <c r="BF150" s="30"/>
      <c r="BG150" s="30"/>
      <c r="BH150" s="30"/>
      <c r="BI150" s="30"/>
    </row>
    <row r="151" spans="1:79" ht="15" customHeight="1" x14ac:dyDescent="0.2">
      <c r="A151" s="39">
        <v>1</v>
      </c>
      <c r="B151" s="40"/>
      <c r="C151" s="40"/>
      <c r="D151" s="30">
        <v>2</v>
      </c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>
        <v>3</v>
      </c>
      <c r="R151" s="30"/>
      <c r="S151" s="30"/>
      <c r="T151" s="30"/>
      <c r="U151" s="30"/>
      <c r="V151" s="30">
        <v>4</v>
      </c>
      <c r="W151" s="30"/>
      <c r="X151" s="30"/>
      <c r="Y151" s="30"/>
      <c r="Z151" s="30"/>
      <c r="AA151" s="30"/>
      <c r="AB151" s="30"/>
      <c r="AC151" s="30"/>
      <c r="AD151" s="30"/>
      <c r="AE151" s="30"/>
      <c r="AF151" s="30">
        <v>5</v>
      </c>
      <c r="AG151" s="30"/>
      <c r="AH151" s="30"/>
      <c r="AI151" s="30"/>
      <c r="AJ151" s="30"/>
      <c r="AK151" s="30">
        <v>6</v>
      </c>
      <c r="AL151" s="30"/>
      <c r="AM151" s="30"/>
      <c r="AN151" s="30"/>
      <c r="AO151" s="30"/>
      <c r="AP151" s="30">
        <v>7</v>
      </c>
      <c r="AQ151" s="30"/>
      <c r="AR151" s="30"/>
      <c r="AS151" s="30"/>
      <c r="AT151" s="30"/>
      <c r="AU151" s="30">
        <v>8</v>
      </c>
      <c r="AV151" s="30"/>
      <c r="AW151" s="30"/>
      <c r="AX151" s="30"/>
      <c r="AY151" s="30"/>
      <c r="AZ151" s="30">
        <v>9</v>
      </c>
      <c r="BA151" s="30"/>
      <c r="BB151" s="30"/>
      <c r="BC151" s="30"/>
      <c r="BD151" s="30"/>
      <c r="BE151" s="30">
        <v>10</v>
      </c>
      <c r="BF151" s="30"/>
      <c r="BG151" s="30"/>
      <c r="BH151" s="30"/>
      <c r="BI151" s="30"/>
    </row>
    <row r="152" spans="1:79" ht="15.75" hidden="1" customHeight="1" x14ac:dyDescent="0.2">
      <c r="A152" s="42" t="s">
        <v>154</v>
      </c>
      <c r="B152" s="43"/>
      <c r="C152" s="43"/>
      <c r="D152" s="30" t="s">
        <v>57</v>
      </c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 t="s">
        <v>70</v>
      </c>
      <c r="R152" s="30"/>
      <c r="S152" s="30"/>
      <c r="T152" s="30"/>
      <c r="U152" s="30"/>
      <c r="V152" s="30" t="s">
        <v>71</v>
      </c>
      <c r="W152" s="30"/>
      <c r="X152" s="30"/>
      <c r="Y152" s="30"/>
      <c r="Z152" s="30"/>
      <c r="AA152" s="30"/>
      <c r="AB152" s="30"/>
      <c r="AC152" s="30"/>
      <c r="AD152" s="30"/>
      <c r="AE152" s="30"/>
      <c r="AF152" s="29" t="s">
        <v>107</v>
      </c>
      <c r="AG152" s="29"/>
      <c r="AH152" s="29"/>
      <c r="AI152" s="29"/>
      <c r="AJ152" s="29"/>
      <c r="AK152" s="33" t="s">
        <v>108</v>
      </c>
      <c r="AL152" s="33"/>
      <c r="AM152" s="33"/>
      <c r="AN152" s="33"/>
      <c r="AO152" s="33"/>
      <c r="AP152" s="53" t="s">
        <v>179</v>
      </c>
      <c r="AQ152" s="53"/>
      <c r="AR152" s="53"/>
      <c r="AS152" s="53"/>
      <c r="AT152" s="53"/>
      <c r="AU152" s="29" t="s">
        <v>109</v>
      </c>
      <c r="AV152" s="29"/>
      <c r="AW152" s="29"/>
      <c r="AX152" s="29"/>
      <c r="AY152" s="29"/>
      <c r="AZ152" s="33" t="s">
        <v>110</v>
      </c>
      <c r="BA152" s="33"/>
      <c r="BB152" s="33"/>
      <c r="BC152" s="33"/>
      <c r="BD152" s="33"/>
      <c r="BE152" s="53" t="s">
        <v>179</v>
      </c>
      <c r="BF152" s="53"/>
      <c r="BG152" s="53"/>
      <c r="BH152" s="53"/>
      <c r="BI152" s="53"/>
      <c r="CA152" t="s">
        <v>39</v>
      </c>
    </row>
    <row r="153" spans="1:79" s="6" customFormat="1" ht="14.25" x14ac:dyDescent="0.2">
      <c r="A153" s="89">
        <v>0</v>
      </c>
      <c r="B153" s="90"/>
      <c r="C153" s="90"/>
      <c r="D153" s="114" t="s">
        <v>178</v>
      </c>
      <c r="E153" s="114"/>
      <c r="F153" s="114"/>
      <c r="G153" s="114"/>
      <c r="H153" s="114"/>
      <c r="I153" s="114"/>
      <c r="J153" s="114"/>
      <c r="K153" s="114"/>
      <c r="L153" s="114"/>
      <c r="M153" s="114"/>
      <c r="N153" s="114"/>
      <c r="O153" s="114"/>
      <c r="P153" s="114"/>
      <c r="Q153" s="114"/>
      <c r="R153" s="114"/>
      <c r="S153" s="114"/>
      <c r="T153" s="114"/>
      <c r="U153" s="114"/>
      <c r="V153" s="114"/>
      <c r="W153" s="114"/>
      <c r="X153" s="114"/>
      <c r="Y153" s="114"/>
      <c r="Z153" s="114"/>
      <c r="AA153" s="114"/>
      <c r="AB153" s="114"/>
      <c r="AC153" s="114"/>
      <c r="AD153" s="114"/>
      <c r="AE153" s="114"/>
      <c r="AF153" s="115"/>
      <c r="AG153" s="115"/>
      <c r="AH153" s="115"/>
      <c r="AI153" s="115"/>
      <c r="AJ153" s="115"/>
      <c r="AK153" s="115"/>
      <c r="AL153" s="115"/>
      <c r="AM153" s="115"/>
      <c r="AN153" s="115"/>
      <c r="AO153" s="115"/>
      <c r="AP153" s="115"/>
      <c r="AQ153" s="115"/>
      <c r="AR153" s="115"/>
      <c r="AS153" s="115"/>
      <c r="AT153" s="115"/>
      <c r="AU153" s="115"/>
      <c r="AV153" s="115"/>
      <c r="AW153" s="115"/>
      <c r="AX153" s="115"/>
      <c r="AY153" s="115"/>
      <c r="AZ153" s="115"/>
      <c r="BA153" s="115"/>
      <c r="BB153" s="115"/>
      <c r="BC153" s="115"/>
      <c r="BD153" s="115"/>
      <c r="BE153" s="115"/>
      <c r="BF153" s="115"/>
      <c r="BG153" s="115"/>
      <c r="BH153" s="115"/>
      <c r="BI153" s="115"/>
      <c r="CA153" s="6" t="s">
        <v>40</v>
      </c>
    </row>
    <row r="154" spans="1:79" s="102" customFormat="1" ht="42.75" customHeight="1" x14ac:dyDescent="0.2">
      <c r="A154" s="92">
        <v>0</v>
      </c>
      <c r="B154" s="93"/>
      <c r="C154" s="93"/>
      <c r="D154" s="118" t="s">
        <v>180</v>
      </c>
      <c r="E154" s="96"/>
      <c r="F154" s="96"/>
      <c r="G154" s="96"/>
      <c r="H154" s="96"/>
      <c r="I154" s="96"/>
      <c r="J154" s="96"/>
      <c r="K154" s="96"/>
      <c r="L154" s="96"/>
      <c r="M154" s="96"/>
      <c r="N154" s="96"/>
      <c r="O154" s="96"/>
      <c r="P154" s="97"/>
      <c r="Q154" s="30" t="s">
        <v>181</v>
      </c>
      <c r="R154" s="30"/>
      <c r="S154" s="30"/>
      <c r="T154" s="30"/>
      <c r="U154" s="30"/>
      <c r="V154" s="30" t="s">
        <v>182</v>
      </c>
      <c r="W154" s="30"/>
      <c r="X154" s="30"/>
      <c r="Y154" s="30"/>
      <c r="Z154" s="30"/>
      <c r="AA154" s="30"/>
      <c r="AB154" s="30"/>
      <c r="AC154" s="30"/>
      <c r="AD154" s="30"/>
      <c r="AE154" s="30"/>
      <c r="AF154" s="119">
        <v>16600</v>
      </c>
      <c r="AG154" s="119"/>
      <c r="AH154" s="119"/>
      <c r="AI154" s="119"/>
      <c r="AJ154" s="119"/>
      <c r="AK154" s="119">
        <v>0</v>
      </c>
      <c r="AL154" s="119"/>
      <c r="AM154" s="119"/>
      <c r="AN154" s="119"/>
      <c r="AO154" s="119"/>
      <c r="AP154" s="119">
        <v>16600</v>
      </c>
      <c r="AQ154" s="119"/>
      <c r="AR154" s="119"/>
      <c r="AS154" s="119"/>
      <c r="AT154" s="119"/>
      <c r="AU154" s="119">
        <v>17600</v>
      </c>
      <c r="AV154" s="119"/>
      <c r="AW154" s="119"/>
      <c r="AX154" s="119"/>
      <c r="AY154" s="119"/>
      <c r="AZ154" s="119">
        <v>0</v>
      </c>
      <c r="BA154" s="119"/>
      <c r="BB154" s="119"/>
      <c r="BC154" s="119"/>
      <c r="BD154" s="119"/>
      <c r="BE154" s="119">
        <v>17600</v>
      </c>
      <c r="BF154" s="119"/>
      <c r="BG154" s="119"/>
      <c r="BH154" s="119"/>
      <c r="BI154" s="119"/>
    </row>
    <row r="155" spans="1:79" s="102" customFormat="1" ht="30" customHeight="1" x14ac:dyDescent="0.2">
      <c r="A155" s="92">
        <v>0</v>
      </c>
      <c r="B155" s="93"/>
      <c r="C155" s="93"/>
      <c r="D155" s="118" t="s">
        <v>183</v>
      </c>
      <c r="E155" s="96"/>
      <c r="F155" s="96"/>
      <c r="G155" s="96"/>
      <c r="H155" s="96"/>
      <c r="I155" s="96"/>
      <c r="J155" s="96"/>
      <c r="K155" s="96"/>
      <c r="L155" s="96"/>
      <c r="M155" s="96"/>
      <c r="N155" s="96"/>
      <c r="O155" s="96"/>
      <c r="P155" s="97"/>
      <c r="Q155" s="30" t="s">
        <v>181</v>
      </c>
      <c r="R155" s="30"/>
      <c r="S155" s="30"/>
      <c r="T155" s="30"/>
      <c r="U155" s="30"/>
      <c r="V155" s="30" t="s">
        <v>182</v>
      </c>
      <c r="W155" s="30"/>
      <c r="X155" s="30"/>
      <c r="Y155" s="30"/>
      <c r="Z155" s="30"/>
      <c r="AA155" s="30"/>
      <c r="AB155" s="30"/>
      <c r="AC155" s="30"/>
      <c r="AD155" s="30"/>
      <c r="AE155" s="30"/>
      <c r="AF155" s="119">
        <v>0</v>
      </c>
      <c r="AG155" s="119"/>
      <c r="AH155" s="119"/>
      <c r="AI155" s="119"/>
      <c r="AJ155" s="119"/>
      <c r="AK155" s="119">
        <v>0</v>
      </c>
      <c r="AL155" s="119"/>
      <c r="AM155" s="119"/>
      <c r="AN155" s="119"/>
      <c r="AO155" s="119"/>
      <c r="AP155" s="119">
        <v>0</v>
      </c>
      <c r="AQ155" s="119"/>
      <c r="AR155" s="119"/>
      <c r="AS155" s="119"/>
      <c r="AT155" s="119"/>
      <c r="AU155" s="119">
        <v>0</v>
      </c>
      <c r="AV155" s="119"/>
      <c r="AW155" s="119"/>
      <c r="AX155" s="119"/>
      <c r="AY155" s="119"/>
      <c r="AZ155" s="119">
        <v>0</v>
      </c>
      <c r="BA155" s="119"/>
      <c r="BB155" s="119"/>
      <c r="BC155" s="119"/>
      <c r="BD155" s="119"/>
      <c r="BE155" s="119">
        <v>0</v>
      </c>
      <c r="BF155" s="119"/>
      <c r="BG155" s="119"/>
      <c r="BH155" s="119"/>
      <c r="BI155" s="119"/>
    </row>
    <row r="156" spans="1:79" s="102" customFormat="1" ht="30" customHeight="1" x14ac:dyDescent="0.2">
      <c r="A156" s="92">
        <v>0</v>
      </c>
      <c r="B156" s="93"/>
      <c r="C156" s="93"/>
      <c r="D156" s="118" t="s">
        <v>184</v>
      </c>
      <c r="E156" s="96"/>
      <c r="F156" s="96"/>
      <c r="G156" s="96"/>
      <c r="H156" s="96"/>
      <c r="I156" s="96"/>
      <c r="J156" s="96"/>
      <c r="K156" s="96"/>
      <c r="L156" s="96"/>
      <c r="M156" s="96"/>
      <c r="N156" s="96"/>
      <c r="O156" s="96"/>
      <c r="P156" s="97"/>
      <c r="Q156" s="30" t="s">
        <v>181</v>
      </c>
      <c r="R156" s="30"/>
      <c r="S156" s="30"/>
      <c r="T156" s="30"/>
      <c r="U156" s="30"/>
      <c r="V156" s="30" t="s">
        <v>182</v>
      </c>
      <c r="W156" s="30"/>
      <c r="X156" s="30"/>
      <c r="Y156" s="30"/>
      <c r="Z156" s="30"/>
      <c r="AA156" s="30"/>
      <c r="AB156" s="30"/>
      <c r="AC156" s="30"/>
      <c r="AD156" s="30"/>
      <c r="AE156" s="30"/>
      <c r="AF156" s="119">
        <v>0</v>
      </c>
      <c r="AG156" s="119"/>
      <c r="AH156" s="119"/>
      <c r="AI156" s="119"/>
      <c r="AJ156" s="119"/>
      <c r="AK156" s="119">
        <v>0</v>
      </c>
      <c r="AL156" s="119"/>
      <c r="AM156" s="119"/>
      <c r="AN156" s="119"/>
      <c r="AO156" s="119"/>
      <c r="AP156" s="119">
        <v>0</v>
      </c>
      <c r="AQ156" s="119"/>
      <c r="AR156" s="119"/>
      <c r="AS156" s="119"/>
      <c r="AT156" s="119"/>
      <c r="AU156" s="119">
        <v>0</v>
      </c>
      <c r="AV156" s="119"/>
      <c r="AW156" s="119"/>
      <c r="AX156" s="119"/>
      <c r="AY156" s="119"/>
      <c r="AZ156" s="119">
        <v>0</v>
      </c>
      <c r="BA156" s="119"/>
      <c r="BB156" s="119"/>
      <c r="BC156" s="119"/>
      <c r="BD156" s="119"/>
      <c r="BE156" s="119">
        <v>0</v>
      </c>
      <c r="BF156" s="119"/>
      <c r="BG156" s="119"/>
      <c r="BH156" s="119"/>
      <c r="BI156" s="119"/>
    </row>
    <row r="157" spans="1:79" s="102" customFormat="1" ht="30" customHeight="1" x14ac:dyDescent="0.2">
      <c r="A157" s="92">
        <v>0</v>
      </c>
      <c r="B157" s="93"/>
      <c r="C157" s="93"/>
      <c r="D157" s="118" t="s">
        <v>185</v>
      </c>
      <c r="E157" s="96"/>
      <c r="F157" s="96"/>
      <c r="G157" s="96"/>
      <c r="H157" s="96"/>
      <c r="I157" s="96"/>
      <c r="J157" s="96"/>
      <c r="K157" s="96"/>
      <c r="L157" s="96"/>
      <c r="M157" s="96"/>
      <c r="N157" s="96"/>
      <c r="O157" s="96"/>
      <c r="P157" s="97"/>
      <c r="Q157" s="30" t="s">
        <v>181</v>
      </c>
      <c r="R157" s="30"/>
      <c r="S157" s="30"/>
      <c r="T157" s="30"/>
      <c r="U157" s="30"/>
      <c r="V157" s="30" t="s">
        <v>182</v>
      </c>
      <c r="W157" s="30"/>
      <c r="X157" s="30"/>
      <c r="Y157" s="30"/>
      <c r="Z157" s="30"/>
      <c r="AA157" s="30"/>
      <c r="AB157" s="30"/>
      <c r="AC157" s="30"/>
      <c r="AD157" s="30"/>
      <c r="AE157" s="30"/>
      <c r="AF157" s="119">
        <v>0</v>
      </c>
      <c r="AG157" s="119"/>
      <c r="AH157" s="119"/>
      <c r="AI157" s="119"/>
      <c r="AJ157" s="119"/>
      <c r="AK157" s="119">
        <v>0</v>
      </c>
      <c r="AL157" s="119"/>
      <c r="AM157" s="119"/>
      <c r="AN157" s="119"/>
      <c r="AO157" s="119"/>
      <c r="AP157" s="119">
        <v>0</v>
      </c>
      <c r="AQ157" s="119"/>
      <c r="AR157" s="119"/>
      <c r="AS157" s="119"/>
      <c r="AT157" s="119"/>
      <c r="AU157" s="119">
        <v>0</v>
      </c>
      <c r="AV157" s="119"/>
      <c r="AW157" s="119"/>
      <c r="AX157" s="119"/>
      <c r="AY157" s="119"/>
      <c r="AZ157" s="119">
        <v>0</v>
      </c>
      <c r="BA157" s="119"/>
      <c r="BB157" s="119"/>
      <c r="BC157" s="119"/>
      <c r="BD157" s="119"/>
      <c r="BE157" s="119">
        <v>0</v>
      </c>
      <c r="BF157" s="119"/>
      <c r="BG157" s="119"/>
      <c r="BH157" s="119"/>
      <c r="BI157" s="119"/>
    </row>
    <row r="158" spans="1:79" s="102" customFormat="1" ht="45" customHeight="1" x14ac:dyDescent="0.2">
      <c r="A158" s="92">
        <v>0</v>
      </c>
      <c r="B158" s="93"/>
      <c r="C158" s="93"/>
      <c r="D158" s="118" t="s">
        <v>186</v>
      </c>
      <c r="E158" s="96"/>
      <c r="F158" s="96"/>
      <c r="G158" s="96"/>
      <c r="H158" s="96"/>
      <c r="I158" s="96"/>
      <c r="J158" s="96"/>
      <c r="K158" s="96"/>
      <c r="L158" s="96"/>
      <c r="M158" s="96"/>
      <c r="N158" s="96"/>
      <c r="O158" s="96"/>
      <c r="P158" s="97"/>
      <c r="Q158" s="30" t="s">
        <v>181</v>
      </c>
      <c r="R158" s="30"/>
      <c r="S158" s="30"/>
      <c r="T158" s="30"/>
      <c r="U158" s="30"/>
      <c r="V158" s="30" t="s">
        <v>182</v>
      </c>
      <c r="W158" s="30"/>
      <c r="X158" s="30"/>
      <c r="Y158" s="30"/>
      <c r="Z158" s="30"/>
      <c r="AA158" s="30"/>
      <c r="AB158" s="30"/>
      <c r="AC158" s="30"/>
      <c r="AD158" s="30"/>
      <c r="AE158" s="30"/>
      <c r="AF158" s="119">
        <v>0</v>
      </c>
      <c r="AG158" s="119"/>
      <c r="AH158" s="119"/>
      <c r="AI158" s="119"/>
      <c r="AJ158" s="119"/>
      <c r="AK158" s="119">
        <v>0</v>
      </c>
      <c r="AL158" s="119"/>
      <c r="AM158" s="119"/>
      <c r="AN158" s="119"/>
      <c r="AO158" s="119"/>
      <c r="AP158" s="119">
        <v>0</v>
      </c>
      <c r="AQ158" s="119"/>
      <c r="AR158" s="119"/>
      <c r="AS158" s="119"/>
      <c r="AT158" s="119"/>
      <c r="AU158" s="119">
        <v>0</v>
      </c>
      <c r="AV158" s="119"/>
      <c r="AW158" s="119"/>
      <c r="AX158" s="119"/>
      <c r="AY158" s="119"/>
      <c r="AZ158" s="119">
        <v>0</v>
      </c>
      <c r="BA158" s="119"/>
      <c r="BB158" s="119"/>
      <c r="BC158" s="119"/>
      <c r="BD158" s="119"/>
      <c r="BE158" s="119">
        <v>0</v>
      </c>
      <c r="BF158" s="119"/>
      <c r="BG158" s="119"/>
      <c r="BH158" s="119"/>
      <c r="BI158" s="119"/>
    </row>
    <row r="159" spans="1:79" s="102" customFormat="1" ht="15" customHeight="1" x14ac:dyDescent="0.2">
      <c r="A159" s="92">
        <v>0</v>
      </c>
      <c r="B159" s="93"/>
      <c r="C159" s="93"/>
      <c r="D159" s="118" t="s">
        <v>187</v>
      </c>
      <c r="E159" s="96"/>
      <c r="F159" s="96"/>
      <c r="G159" s="96"/>
      <c r="H159" s="96"/>
      <c r="I159" s="96"/>
      <c r="J159" s="96"/>
      <c r="K159" s="96"/>
      <c r="L159" s="96"/>
      <c r="M159" s="96"/>
      <c r="N159" s="96"/>
      <c r="O159" s="96"/>
      <c r="P159" s="97"/>
      <c r="Q159" s="30" t="s">
        <v>181</v>
      </c>
      <c r="R159" s="30"/>
      <c r="S159" s="30"/>
      <c r="T159" s="30"/>
      <c r="U159" s="30"/>
      <c r="V159" s="30" t="s">
        <v>182</v>
      </c>
      <c r="W159" s="30"/>
      <c r="X159" s="30"/>
      <c r="Y159" s="30"/>
      <c r="Z159" s="30"/>
      <c r="AA159" s="30"/>
      <c r="AB159" s="30"/>
      <c r="AC159" s="30"/>
      <c r="AD159" s="30"/>
      <c r="AE159" s="30"/>
      <c r="AF159" s="119">
        <v>0</v>
      </c>
      <c r="AG159" s="119"/>
      <c r="AH159" s="119"/>
      <c r="AI159" s="119"/>
      <c r="AJ159" s="119"/>
      <c r="AK159" s="119">
        <v>0</v>
      </c>
      <c r="AL159" s="119"/>
      <c r="AM159" s="119"/>
      <c r="AN159" s="119"/>
      <c r="AO159" s="119"/>
      <c r="AP159" s="119">
        <v>0</v>
      </c>
      <c r="AQ159" s="119"/>
      <c r="AR159" s="119"/>
      <c r="AS159" s="119"/>
      <c r="AT159" s="119"/>
      <c r="AU159" s="119">
        <v>0</v>
      </c>
      <c r="AV159" s="119"/>
      <c r="AW159" s="119"/>
      <c r="AX159" s="119"/>
      <c r="AY159" s="119"/>
      <c r="AZ159" s="119">
        <v>0</v>
      </c>
      <c r="BA159" s="119"/>
      <c r="BB159" s="119"/>
      <c r="BC159" s="119"/>
      <c r="BD159" s="119"/>
      <c r="BE159" s="119">
        <v>0</v>
      </c>
      <c r="BF159" s="119"/>
      <c r="BG159" s="119"/>
      <c r="BH159" s="119"/>
      <c r="BI159" s="119"/>
    </row>
    <row r="160" spans="1:79" s="102" customFormat="1" ht="15" customHeight="1" x14ac:dyDescent="0.2">
      <c r="A160" s="92">
        <v>0</v>
      </c>
      <c r="B160" s="93"/>
      <c r="C160" s="93"/>
      <c r="D160" s="118" t="s">
        <v>188</v>
      </c>
      <c r="E160" s="96"/>
      <c r="F160" s="96"/>
      <c r="G160" s="96"/>
      <c r="H160" s="96"/>
      <c r="I160" s="96"/>
      <c r="J160" s="96"/>
      <c r="K160" s="96"/>
      <c r="L160" s="96"/>
      <c r="M160" s="96"/>
      <c r="N160" s="96"/>
      <c r="O160" s="96"/>
      <c r="P160" s="97"/>
      <c r="Q160" s="30" t="s">
        <v>181</v>
      </c>
      <c r="R160" s="30"/>
      <c r="S160" s="30"/>
      <c r="T160" s="30"/>
      <c r="U160" s="30"/>
      <c r="V160" s="30" t="s">
        <v>182</v>
      </c>
      <c r="W160" s="30"/>
      <c r="X160" s="30"/>
      <c r="Y160" s="30"/>
      <c r="Z160" s="30"/>
      <c r="AA160" s="30"/>
      <c r="AB160" s="30"/>
      <c r="AC160" s="30"/>
      <c r="AD160" s="30"/>
      <c r="AE160" s="30"/>
      <c r="AF160" s="119">
        <v>0</v>
      </c>
      <c r="AG160" s="119"/>
      <c r="AH160" s="119"/>
      <c r="AI160" s="119"/>
      <c r="AJ160" s="119"/>
      <c r="AK160" s="119">
        <v>0</v>
      </c>
      <c r="AL160" s="119"/>
      <c r="AM160" s="119"/>
      <c r="AN160" s="119"/>
      <c r="AO160" s="119"/>
      <c r="AP160" s="119">
        <v>0</v>
      </c>
      <c r="AQ160" s="119"/>
      <c r="AR160" s="119"/>
      <c r="AS160" s="119"/>
      <c r="AT160" s="119"/>
      <c r="AU160" s="119">
        <v>0</v>
      </c>
      <c r="AV160" s="119"/>
      <c r="AW160" s="119"/>
      <c r="AX160" s="119"/>
      <c r="AY160" s="119"/>
      <c r="AZ160" s="119">
        <v>0</v>
      </c>
      <c r="BA160" s="119"/>
      <c r="BB160" s="119"/>
      <c r="BC160" s="119"/>
      <c r="BD160" s="119"/>
      <c r="BE160" s="119">
        <v>0</v>
      </c>
      <c r="BF160" s="119"/>
      <c r="BG160" s="119"/>
      <c r="BH160" s="119"/>
      <c r="BI160" s="119"/>
    </row>
    <row r="161" spans="1:61" s="102" customFormat="1" ht="30" customHeight="1" x14ac:dyDescent="0.2">
      <c r="A161" s="92">
        <v>0</v>
      </c>
      <c r="B161" s="93"/>
      <c r="C161" s="93"/>
      <c r="D161" s="118" t="s">
        <v>189</v>
      </c>
      <c r="E161" s="96"/>
      <c r="F161" s="96"/>
      <c r="G161" s="96"/>
      <c r="H161" s="96"/>
      <c r="I161" s="96"/>
      <c r="J161" s="96"/>
      <c r="K161" s="96"/>
      <c r="L161" s="96"/>
      <c r="M161" s="96"/>
      <c r="N161" s="96"/>
      <c r="O161" s="96"/>
      <c r="P161" s="97"/>
      <c r="Q161" s="30" t="s">
        <v>181</v>
      </c>
      <c r="R161" s="30"/>
      <c r="S161" s="30"/>
      <c r="T161" s="30"/>
      <c r="U161" s="30"/>
      <c r="V161" s="30" t="s">
        <v>182</v>
      </c>
      <c r="W161" s="30"/>
      <c r="X161" s="30"/>
      <c r="Y161" s="30"/>
      <c r="Z161" s="30"/>
      <c r="AA161" s="30"/>
      <c r="AB161" s="30"/>
      <c r="AC161" s="30"/>
      <c r="AD161" s="30"/>
      <c r="AE161" s="30"/>
      <c r="AF161" s="119">
        <v>0</v>
      </c>
      <c r="AG161" s="119"/>
      <c r="AH161" s="119"/>
      <c r="AI161" s="119"/>
      <c r="AJ161" s="119"/>
      <c r="AK161" s="119">
        <v>0</v>
      </c>
      <c r="AL161" s="119"/>
      <c r="AM161" s="119"/>
      <c r="AN161" s="119"/>
      <c r="AO161" s="119"/>
      <c r="AP161" s="119">
        <v>0</v>
      </c>
      <c r="AQ161" s="119"/>
      <c r="AR161" s="119"/>
      <c r="AS161" s="119"/>
      <c r="AT161" s="119"/>
      <c r="AU161" s="119">
        <v>0</v>
      </c>
      <c r="AV161" s="119"/>
      <c r="AW161" s="119"/>
      <c r="AX161" s="119"/>
      <c r="AY161" s="119"/>
      <c r="AZ161" s="119">
        <v>0</v>
      </c>
      <c r="BA161" s="119"/>
      <c r="BB161" s="119"/>
      <c r="BC161" s="119"/>
      <c r="BD161" s="119"/>
      <c r="BE161" s="119">
        <v>0</v>
      </c>
      <c r="BF161" s="119"/>
      <c r="BG161" s="119"/>
      <c r="BH161" s="119"/>
      <c r="BI161" s="119"/>
    </row>
    <row r="162" spans="1:61" s="102" customFormat="1" ht="15" customHeight="1" x14ac:dyDescent="0.2">
      <c r="A162" s="92">
        <v>0</v>
      </c>
      <c r="B162" s="93"/>
      <c r="C162" s="93"/>
      <c r="D162" s="118" t="s">
        <v>190</v>
      </c>
      <c r="E162" s="96"/>
      <c r="F162" s="96"/>
      <c r="G162" s="96"/>
      <c r="H162" s="96"/>
      <c r="I162" s="96"/>
      <c r="J162" s="96"/>
      <c r="K162" s="96"/>
      <c r="L162" s="96"/>
      <c r="M162" s="96"/>
      <c r="N162" s="96"/>
      <c r="O162" s="96"/>
      <c r="P162" s="97"/>
      <c r="Q162" s="30" t="s">
        <v>181</v>
      </c>
      <c r="R162" s="30"/>
      <c r="S162" s="30"/>
      <c r="T162" s="30"/>
      <c r="U162" s="30"/>
      <c r="V162" s="30" t="s">
        <v>182</v>
      </c>
      <c r="W162" s="30"/>
      <c r="X162" s="30"/>
      <c r="Y162" s="30"/>
      <c r="Z162" s="30"/>
      <c r="AA162" s="30"/>
      <c r="AB162" s="30"/>
      <c r="AC162" s="30"/>
      <c r="AD162" s="30"/>
      <c r="AE162" s="30"/>
      <c r="AF162" s="119">
        <v>0</v>
      </c>
      <c r="AG162" s="119"/>
      <c r="AH162" s="119"/>
      <c r="AI162" s="119"/>
      <c r="AJ162" s="119"/>
      <c r="AK162" s="119">
        <v>0</v>
      </c>
      <c r="AL162" s="119"/>
      <c r="AM162" s="119"/>
      <c r="AN162" s="119"/>
      <c r="AO162" s="119"/>
      <c r="AP162" s="119">
        <v>0</v>
      </c>
      <c r="AQ162" s="119"/>
      <c r="AR162" s="119"/>
      <c r="AS162" s="119"/>
      <c r="AT162" s="119"/>
      <c r="AU162" s="119">
        <v>0</v>
      </c>
      <c r="AV162" s="119"/>
      <c r="AW162" s="119"/>
      <c r="AX162" s="119"/>
      <c r="AY162" s="119"/>
      <c r="AZ162" s="119">
        <v>0</v>
      </c>
      <c r="BA162" s="119"/>
      <c r="BB162" s="119"/>
      <c r="BC162" s="119"/>
      <c r="BD162" s="119"/>
      <c r="BE162" s="119">
        <v>0</v>
      </c>
      <c r="BF162" s="119"/>
      <c r="BG162" s="119"/>
      <c r="BH162" s="119"/>
      <c r="BI162" s="119"/>
    </row>
    <row r="163" spans="1:61" s="102" customFormat="1" ht="30" customHeight="1" x14ac:dyDescent="0.2">
      <c r="A163" s="92">
        <v>0</v>
      </c>
      <c r="B163" s="93"/>
      <c r="C163" s="93"/>
      <c r="D163" s="118" t="s">
        <v>191</v>
      </c>
      <c r="E163" s="96"/>
      <c r="F163" s="96"/>
      <c r="G163" s="96"/>
      <c r="H163" s="96"/>
      <c r="I163" s="96"/>
      <c r="J163" s="96"/>
      <c r="K163" s="96"/>
      <c r="L163" s="96"/>
      <c r="M163" s="96"/>
      <c r="N163" s="96"/>
      <c r="O163" s="96"/>
      <c r="P163" s="97"/>
      <c r="Q163" s="30" t="s">
        <v>181</v>
      </c>
      <c r="R163" s="30"/>
      <c r="S163" s="30"/>
      <c r="T163" s="30"/>
      <c r="U163" s="30"/>
      <c r="V163" s="30" t="s">
        <v>182</v>
      </c>
      <c r="W163" s="30"/>
      <c r="X163" s="30"/>
      <c r="Y163" s="30"/>
      <c r="Z163" s="30"/>
      <c r="AA163" s="30"/>
      <c r="AB163" s="30"/>
      <c r="AC163" s="30"/>
      <c r="AD163" s="30"/>
      <c r="AE163" s="30"/>
      <c r="AF163" s="119">
        <v>0</v>
      </c>
      <c r="AG163" s="119"/>
      <c r="AH163" s="119"/>
      <c r="AI163" s="119"/>
      <c r="AJ163" s="119"/>
      <c r="AK163" s="119">
        <v>0</v>
      </c>
      <c r="AL163" s="119"/>
      <c r="AM163" s="119"/>
      <c r="AN163" s="119"/>
      <c r="AO163" s="119"/>
      <c r="AP163" s="119">
        <v>0</v>
      </c>
      <c r="AQ163" s="119"/>
      <c r="AR163" s="119"/>
      <c r="AS163" s="119"/>
      <c r="AT163" s="119"/>
      <c r="AU163" s="119">
        <v>0</v>
      </c>
      <c r="AV163" s="119"/>
      <c r="AW163" s="119"/>
      <c r="AX163" s="119"/>
      <c r="AY163" s="119"/>
      <c r="AZ163" s="119">
        <v>0</v>
      </c>
      <c r="BA163" s="119"/>
      <c r="BB163" s="119"/>
      <c r="BC163" s="119"/>
      <c r="BD163" s="119"/>
      <c r="BE163" s="119">
        <v>0</v>
      </c>
      <c r="BF163" s="119"/>
      <c r="BG163" s="119"/>
      <c r="BH163" s="119"/>
      <c r="BI163" s="119"/>
    </row>
    <row r="164" spans="1:61" s="6" customFormat="1" ht="14.25" x14ac:dyDescent="0.2">
      <c r="A164" s="89">
        <v>0</v>
      </c>
      <c r="B164" s="90"/>
      <c r="C164" s="90"/>
      <c r="D164" s="117" t="s">
        <v>192</v>
      </c>
      <c r="E164" s="104"/>
      <c r="F164" s="104"/>
      <c r="G164" s="104"/>
      <c r="H164" s="104"/>
      <c r="I164" s="104"/>
      <c r="J164" s="104"/>
      <c r="K164" s="104"/>
      <c r="L164" s="104"/>
      <c r="M164" s="104"/>
      <c r="N164" s="104"/>
      <c r="O164" s="104"/>
      <c r="P164" s="105"/>
      <c r="Q164" s="114"/>
      <c r="R164" s="114"/>
      <c r="S164" s="114"/>
      <c r="T164" s="114"/>
      <c r="U164" s="114"/>
      <c r="V164" s="114"/>
      <c r="W164" s="114"/>
      <c r="X164" s="114"/>
      <c r="Y164" s="114"/>
      <c r="Z164" s="114"/>
      <c r="AA164" s="114"/>
      <c r="AB164" s="114"/>
      <c r="AC164" s="114"/>
      <c r="AD164" s="114"/>
      <c r="AE164" s="114"/>
      <c r="AF164" s="115"/>
      <c r="AG164" s="115"/>
      <c r="AH164" s="115"/>
      <c r="AI164" s="115"/>
      <c r="AJ164" s="115"/>
      <c r="AK164" s="115"/>
      <c r="AL164" s="115"/>
      <c r="AM164" s="115"/>
      <c r="AN164" s="115"/>
      <c r="AO164" s="115"/>
      <c r="AP164" s="115"/>
      <c r="AQ164" s="115"/>
      <c r="AR164" s="115"/>
      <c r="AS164" s="115"/>
      <c r="AT164" s="115"/>
      <c r="AU164" s="115"/>
      <c r="AV164" s="115"/>
      <c r="AW164" s="115"/>
      <c r="AX164" s="115"/>
      <c r="AY164" s="115"/>
      <c r="AZ164" s="115"/>
      <c r="BA164" s="115"/>
      <c r="BB164" s="115"/>
      <c r="BC164" s="115"/>
      <c r="BD164" s="115"/>
      <c r="BE164" s="115"/>
      <c r="BF164" s="115"/>
      <c r="BG164" s="115"/>
      <c r="BH164" s="115"/>
      <c r="BI164" s="115"/>
    </row>
    <row r="165" spans="1:61" s="102" customFormat="1" ht="28.5" customHeight="1" x14ac:dyDescent="0.2">
      <c r="A165" s="92">
        <v>0</v>
      </c>
      <c r="B165" s="93"/>
      <c r="C165" s="93"/>
      <c r="D165" s="118" t="s">
        <v>193</v>
      </c>
      <c r="E165" s="96"/>
      <c r="F165" s="96"/>
      <c r="G165" s="96"/>
      <c r="H165" s="96"/>
      <c r="I165" s="96"/>
      <c r="J165" s="96"/>
      <c r="K165" s="96"/>
      <c r="L165" s="96"/>
      <c r="M165" s="96"/>
      <c r="N165" s="96"/>
      <c r="O165" s="96"/>
      <c r="P165" s="97"/>
      <c r="Q165" s="30" t="s">
        <v>194</v>
      </c>
      <c r="R165" s="30"/>
      <c r="S165" s="30"/>
      <c r="T165" s="30"/>
      <c r="U165" s="30"/>
      <c r="V165" s="30" t="s">
        <v>195</v>
      </c>
      <c r="W165" s="30"/>
      <c r="X165" s="30"/>
      <c r="Y165" s="30"/>
      <c r="Z165" s="30"/>
      <c r="AA165" s="30"/>
      <c r="AB165" s="30"/>
      <c r="AC165" s="30"/>
      <c r="AD165" s="30"/>
      <c r="AE165" s="30"/>
      <c r="AF165" s="119">
        <v>2</v>
      </c>
      <c r="AG165" s="119"/>
      <c r="AH165" s="119"/>
      <c r="AI165" s="119"/>
      <c r="AJ165" s="119"/>
      <c r="AK165" s="119">
        <v>0</v>
      </c>
      <c r="AL165" s="119"/>
      <c r="AM165" s="119"/>
      <c r="AN165" s="119"/>
      <c r="AO165" s="119"/>
      <c r="AP165" s="119">
        <v>2</v>
      </c>
      <c r="AQ165" s="119"/>
      <c r="AR165" s="119"/>
      <c r="AS165" s="119"/>
      <c r="AT165" s="119"/>
      <c r="AU165" s="119">
        <v>2</v>
      </c>
      <c r="AV165" s="119"/>
      <c r="AW165" s="119"/>
      <c r="AX165" s="119"/>
      <c r="AY165" s="119"/>
      <c r="AZ165" s="119">
        <v>0</v>
      </c>
      <c r="BA165" s="119"/>
      <c r="BB165" s="119"/>
      <c r="BC165" s="119"/>
      <c r="BD165" s="119"/>
      <c r="BE165" s="119">
        <v>2</v>
      </c>
      <c r="BF165" s="119"/>
      <c r="BG165" s="119"/>
      <c r="BH165" s="119"/>
      <c r="BI165" s="119"/>
    </row>
    <row r="166" spans="1:61" s="102" customFormat="1" ht="15" customHeight="1" x14ac:dyDescent="0.2">
      <c r="A166" s="92">
        <v>0</v>
      </c>
      <c r="B166" s="93"/>
      <c r="C166" s="93"/>
      <c r="D166" s="118" t="s">
        <v>196</v>
      </c>
      <c r="E166" s="96"/>
      <c r="F166" s="96"/>
      <c r="G166" s="96"/>
      <c r="H166" s="96"/>
      <c r="I166" s="96"/>
      <c r="J166" s="96"/>
      <c r="K166" s="96"/>
      <c r="L166" s="96"/>
      <c r="M166" s="96"/>
      <c r="N166" s="96"/>
      <c r="O166" s="96"/>
      <c r="P166" s="97"/>
      <c r="Q166" s="30" t="s">
        <v>194</v>
      </c>
      <c r="R166" s="30"/>
      <c r="S166" s="30"/>
      <c r="T166" s="30"/>
      <c r="U166" s="30"/>
      <c r="V166" s="30" t="s">
        <v>197</v>
      </c>
      <c r="W166" s="30"/>
      <c r="X166" s="30"/>
      <c r="Y166" s="30"/>
      <c r="Z166" s="30"/>
      <c r="AA166" s="30"/>
      <c r="AB166" s="30"/>
      <c r="AC166" s="30"/>
      <c r="AD166" s="30"/>
      <c r="AE166" s="30"/>
      <c r="AF166" s="119">
        <v>0</v>
      </c>
      <c r="AG166" s="119"/>
      <c r="AH166" s="119"/>
      <c r="AI166" s="119"/>
      <c r="AJ166" s="119"/>
      <c r="AK166" s="119">
        <v>0</v>
      </c>
      <c r="AL166" s="119"/>
      <c r="AM166" s="119"/>
      <c r="AN166" s="119"/>
      <c r="AO166" s="119"/>
      <c r="AP166" s="119">
        <v>0</v>
      </c>
      <c r="AQ166" s="119"/>
      <c r="AR166" s="119"/>
      <c r="AS166" s="119"/>
      <c r="AT166" s="119"/>
      <c r="AU166" s="119">
        <v>0</v>
      </c>
      <c r="AV166" s="119"/>
      <c r="AW166" s="119"/>
      <c r="AX166" s="119"/>
      <c r="AY166" s="119"/>
      <c r="AZ166" s="119">
        <v>0</v>
      </c>
      <c r="BA166" s="119"/>
      <c r="BB166" s="119"/>
      <c r="BC166" s="119"/>
      <c r="BD166" s="119"/>
      <c r="BE166" s="119">
        <v>0</v>
      </c>
      <c r="BF166" s="119"/>
      <c r="BG166" s="119"/>
      <c r="BH166" s="119"/>
      <c r="BI166" s="119"/>
    </row>
    <row r="167" spans="1:61" s="102" customFormat="1" ht="15" customHeight="1" x14ac:dyDescent="0.2">
      <c r="A167" s="92">
        <v>0</v>
      </c>
      <c r="B167" s="93"/>
      <c r="C167" s="93"/>
      <c r="D167" s="118" t="s">
        <v>198</v>
      </c>
      <c r="E167" s="96"/>
      <c r="F167" s="96"/>
      <c r="G167" s="96"/>
      <c r="H167" s="96"/>
      <c r="I167" s="96"/>
      <c r="J167" s="96"/>
      <c r="K167" s="96"/>
      <c r="L167" s="96"/>
      <c r="M167" s="96"/>
      <c r="N167" s="96"/>
      <c r="O167" s="96"/>
      <c r="P167" s="97"/>
      <c r="Q167" s="30" t="s">
        <v>199</v>
      </c>
      <c r="R167" s="30"/>
      <c r="S167" s="30"/>
      <c r="T167" s="30"/>
      <c r="U167" s="30"/>
      <c r="V167" s="30" t="s">
        <v>197</v>
      </c>
      <c r="W167" s="30"/>
      <c r="X167" s="30"/>
      <c r="Y167" s="30"/>
      <c r="Z167" s="30"/>
      <c r="AA167" s="30"/>
      <c r="AB167" s="30"/>
      <c r="AC167" s="30"/>
      <c r="AD167" s="30"/>
      <c r="AE167" s="30"/>
      <c r="AF167" s="119">
        <v>0</v>
      </c>
      <c r="AG167" s="119"/>
      <c r="AH167" s="119"/>
      <c r="AI167" s="119"/>
      <c r="AJ167" s="119"/>
      <c r="AK167" s="119">
        <v>0</v>
      </c>
      <c r="AL167" s="119"/>
      <c r="AM167" s="119"/>
      <c r="AN167" s="119"/>
      <c r="AO167" s="119"/>
      <c r="AP167" s="119">
        <v>0</v>
      </c>
      <c r="AQ167" s="119"/>
      <c r="AR167" s="119"/>
      <c r="AS167" s="119"/>
      <c r="AT167" s="119"/>
      <c r="AU167" s="119">
        <v>0</v>
      </c>
      <c r="AV167" s="119"/>
      <c r="AW167" s="119"/>
      <c r="AX167" s="119"/>
      <c r="AY167" s="119"/>
      <c r="AZ167" s="119">
        <v>0</v>
      </c>
      <c r="BA167" s="119"/>
      <c r="BB167" s="119"/>
      <c r="BC167" s="119"/>
      <c r="BD167" s="119"/>
      <c r="BE167" s="119">
        <v>0</v>
      </c>
      <c r="BF167" s="119"/>
      <c r="BG167" s="119"/>
      <c r="BH167" s="119"/>
      <c r="BI167" s="119"/>
    </row>
    <row r="168" spans="1:61" s="102" customFormat="1" ht="30" customHeight="1" x14ac:dyDescent="0.2">
      <c r="A168" s="92">
        <v>0</v>
      </c>
      <c r="B168" s="93"/>
      <c r="C168" s="93"/>
      <c r="D168" s="118" t="s">
        <v>200</v>
      </c>
      <c r="E168" s="96"/>
      <c r="F168" s="96"/>
      <c r="G168" s="96"/>
      <c r="H168" s="96"/>
      <c r="I168" s="96"/>
      <c r="J168" s="96"/>
      <c r="K168" s="96"/>
      <c r="L168" s="96"/>
      <c r="M168" s="96"/>
      <c r="N168" s="96"/>
      <c r="O168" s="96"/>
      <c r="P168" s="97"/>
      <c r="Q168" s="30" t="s">
        <v>201</v>
      </c>
      <c r="R168" s="30"/>
      <c r="S168" s="30"/>
      <c r="T168" s="30"/>
      <c r="U168" s="30"/>
      <c r="V168" s="30" t="s">
        <v>197</v>
      </c>
      <c r="W168" s="30"/>
      <c r="X168" s="30"/>
      <c r="Y168" s="30"/>
      <c r="Z168" s="30"/>
      <c r="AA168" s="30"/>
      <c r="AB168" s="30"/>
      <c r="AC168" s="30"/>
      <c r="AD168" s="30"/>
      <c r="AE168" s="30"/>
      <c r="AF168" s="119">
        <v>0</v>
      </c>
      <c r="AG168" s="119"/>
      <c r="AH168" s="119"/>
      <c r="AI168" s="119"/>
      <c r="AJ168" s="119"/>
      <c r="AK168" s="119">
        <v>0</v>
      </c>
      <c r="AL168" s="119"/>
      <c r="AM168" s="119"/>
      <c r="AN168" s="119"/>
      <c r="AO168" s="119"/>
      <c r="AP168" s="119">
        <v>0</v>
      </c>
      <c r="AQ168" s="119"/>
      <c r="AR168" s="119"/>
      <c r="AS168" s="119"/>
      <c r="AT168" s="119"/>
      <c r="AU168" s="119">
        <v>0</v>
      </c>
      <c r="AV168" s="119"/>
      <c r="AW168" s="119"/>
      <c r="AX168" s="119"/>
      <c r="AY168" s="119"/>
      <c r="AZ168" s="119">
        <v>0</v>
      </c>
      <c r="BA168" s="119"/>
      <c r="BB168" s="119"/>
      <c r="BC168" s="119"/>
      <c r="BD168" s="119"/>
      <c r="BE168" s="119">
        <v>0</v>
      </c>
      <c r="BF168" s="119"/>
      <c r="BG168" s="119"/>
      <c r="BH168" s="119"/>
      <c r="BI168" s="119"/>
    </row>
    <row r="169" spans="1:61" s="102" customFormat="1" ht="30" customHeight="1" x14ac:dyDescent="0.2">
      <c r="A169" s="92">
        <v>0</v>
      </c>
      <c r="B169" s="93"/>
      <c r="C169" s="93"/>
      <c r="D169" s="118" t="s">
        <v>202</v>
      </c>
      <c r="E169" s="96"/>
      <c r="F169" s="96"/>
      <c r="G169" s="96"/>
      <c r="H169" s="96"/>
      <c r="I169" s="96"/>
      <c r="J169" s="96"/>
      <c r="K169" s="96"/>
      <c r="L169" s="96"/>
      <c r="M169" s="96"/>
      <c r="N169" s="96"/>
      <c r="O169" s="96"/>
      <c r="P169" s="97"/>
      <c r="Q169" s="30" t="s">
        <v>203</v>
      </c>
      <c r="R169" s="30"/>
      <c r="S169" s="30"/>
      <c r="T169" s="30"/>
      <c r="U169" s="30"/>
      <c r="V169" s="30" t="s">
        <v>197</v>
      </c>
      <c r="W169" s="30"/>
      <c r="X169" s="30"/>
      <c r="Y169" s="30"/>
      <c r="Z169" s="30"/>
      <c r="AA169" s="30"/>
      <c r="AB169" s="30"/>
      <c r="AC169" s="30"/>
      <c r="AD169" s="30"/>
      <c r="AE169" s="30"/>
      <c r="AF169" s="119">
        <v>0</v>
      </c>
      <c r="AG169" s="119"/>
      <c r="AH169" s="119"/>
      <c r="AI169" s="119"/>
      <c r="AJ169" s="119"/>
      <c r="AK169" s="119">
        <v>0</v>
      </c>
      <c r="AL169" s="119"/>
      <c r="AM169" s="119"/>
      <c r="AN169" s="119"/>
      <c r="AO169" s="119"/>
      <c r="AP169" s="119">
        <v>0</v>
      </c>
      <c r="AQ169" s="119"/>
      <c r="AR169" s="119"/>
      <c r="AS169" s="119"/>
      <c r="AT169" s="119"/>
      <c r="AU169" s="119">
        <v>0</v>
      </c>
      <c r="AV169" s="119"/>
      <c r="AW169" s="119"/>
      <c r="AX169" s="119"/>
      <c r="AY169" s="119"/>
      <c r="AZ169" s="119">
        <v>0</v>
      </c>
      <c r="BA169" s="119"/>
      <c r="BB169" s="119"/>
      <c r="BC169" s="119"/>
      <c r="BD169" s="119"/>
      <c r="BE169" s="119">
        <v>0</v>
      </c>
      <c r="BF169" s="119"/>
      <c r="BG169" s="119"/>
      <c r="BH169" s="119"/>
      <c r="BI169" s="119"/>
    </row>
    <row r="170" spans="1:61" s="102" customFormat="1" ht="15" customHeight="1" x14ac:dyDescent="0.2">
      <c r="A170" s="92">
        <v>0</v>
      </c>
      <c r="B170" s="93"/>
      <c r="C170" s="93"/>
      <c r="D170" s="118" t="s">
        <v>204</v>
      </c>
      <c r="E170" s="96"/>
      <c r="F170" s="96"/>
      <c r="G170" s="96"/>
      <c r="H170" s="96"/>
      <c r="I170" s="96"/>
      <c r="J170" s="96"/>
      <c r="K170" s="96"/>
      <c r="L170" s="96"/>
      <c r="M170" s="96"/>
      <c r="N170" s="96"/>
      <c r="O170" s="96"/>
      <c r="P170" s="97"/>
      <c r="Q170" s="30" t="s">
        <v>199</v>
      </c>
      <c r="R170" s="30"/>
      <c r="S170" s="30"/>
      <c r="T170" s="30"/>
      <c r="U170" s="30"/>
      <c r="V170" s="30" t="s">
        <v>197</v>
      </c>
      <c r="W170" s="30"/>
      <c r="X170" s="30"/>
      <c r="Y170" s="30"/>
      <c r="Z170" s="30"/>
      <c r="AA170" s="30"/>
      <c r="AB170" s="30"/>
      <c r="AC170" s="30"/>
      <c r="AD170" s="30"/>
      <c r="AE170" s="30"/>
      <c r="AF170" s="119">
        <v>0</v>
      </c>
      <c r="AG170" s="119"/>
      <c r="AH170" s="119"/>
      <c r="AI170" s="119"/>
      <c r="AJ170" s="119"/>
      <c r="AK170" s="119">
        <v>0</v>
      </c>
      <c r="AL170" s="119"/>
      <c r="AM170" s="119"/>
      <c r="AN170" s="119"/>
      <c r="AO170" s="119"/>
      <c r="AP170" s="119">
        <v>0</v>
      </c>
      <c r="AQ170" s="119"/>
      <c r="AR170" s="119"/>
      <c r="AS170" s="119"/>
      <c r="AT170" s="119"/>
      <c r="AU170" s="119">
        <v>0</v>
      </c>
      <c r="AV170" s="119"/>
      <c r="AW170" s="119"/>
      <c r="AX170" s="119"/>
      <c r="AY170" s="119"/>
      <c r="AZ170" s="119">
        <v>0</v>
      </c>
      <c r="BA170" s="119"/>
      <c r="BB170" s="119"/>
      <c r="BC170" s="119"/>
      <c r="BD170" s="119"/>
      <c r="BE170" s="119">
        <v>0</v>
      </c>
      <c r="BF170" s="119"/>
      <c r="BG170" s="119"/>
      <c r="BH170" s="119"/>
      <c r="BI170" s="119"/>
    </row>
    <row r="171" spans="1:61" s="102" customFormat="1" ht="15" customHeight="1" x14ac:dyDescent="0.2">
      <c r="A171" s="92">
        <v>0</v>
      </c>
      <c r="B171" s="93"/>
      <c r="C171" s="93"/>
      <c r="D171" s="118" t="s">
        <v>205</v>
      </c>
      <c r="E171" s="96"/>
      <c r="F171" s="96"/>
      <c r="G171" s="96"/>
      <c r="H171" s="96"/>
      <c r="I171" s="96"/>
      <c r="J171" s="96"/>
      <c r="K171" s="96"/>
      <c r="L171" s="96"/>
      <c r="M171" s="96"/>
      <c r="N171" s="96"/>
      <c r="O171" s="96"/>
      <c r="P171" s="97"/>
      <c r="Q171" s="30" t="s">
        <v>201</v>
      </c>
      <c r="R171" s="30"/>
      <c r="S171" s="30"/>
      <c r="T171" s="30"/>
      <c r="U171" s="30"/>
      <c r="V171" s="30" t="s">
        <v>197</v>
      </c>
      <c r="W171" s="30"/>
      <c r="X171" s="30"/>
      <c r="Y171" s="30"/>
      <c r="Z171" s="30"/>
      <c r="AA171" s="30"/>
      <c r="AB171" s="30"/>
      <c r="AC171" s="30"/>
      <c r="AD171" s="30"/>
      <c r="AE171" s="30"/>
      <c r="AF171" s="119">
        <v>0</v>
      </c>
      <c r="AG171" s="119"/>
      <c r="AH171" s="119"/>
      <c r="AI171" s="119"/>
      <c r="AJ171" s="119"/>
      <c r="AK171" s="119">
        <v>0</v>
      </c>
      <c r="AL171" s="119"/>
      <c r="AM171" s="119"/>
      <c r="AN171" s="119"/>
      <c r="AO171" s="119"/>
      <c r="AP171" s="119">
        <v>0</v>
      </c>
      <c r="AQ171" s="119"/>
      <c r="AR171" s="119"/>
      <c r="AS171" s="119"/>
      <c r="AT171" s="119"/>
      <c r="AU171" s="119">
        <v>0</v>
      </c>
      <c r="AV171" s="119"/>
      <c r="AW171" s="119"/>
      <c r="AX171" s="119"/>
      <c r="AY171" s="119"/>
      <c r="AZ171" s="119">
        <v>0</v>
      </c>
      <c r="BA171" s="119"/>
      <c r="BB171" s="119"/>
      <c r="BC171" s="119"/>
      <c r="BD171" s="119"/>
      <c r="BE171" s="119">
        <v>0</v>
      </c>
      <c r="BF171" s="119"/>
      <c r="BG171" s="119"/>
      <c r="BH171" s="119"/>
      <c r="BI171" s="119"/>
    </row>
    <row r="172" spans="1:61" s="102" customFormat="1" ht="30" customHeight="1" x14ac:dyDescent="0.2">
      <c r="A172" s="92">
        <v>0</v>
      </c>
      <c r="B172" s="93"/>
      <c r="C172" s="93"/>
      <c r="D172" s="118" t="s">
        <v>206</v>
      </c>
      <c r="E172" s="96"/>
      <c r="F172" s="96"/>
      <c r="G172" s="96"/>
      <c r="H172" s="96"/>
      <c r="I172" s="96"/>
      <c r="J172" s="96"/>
      <c r="K172" s="96"/>
      <c r="L172" s="96"/>
      <c r="M172" s="96"/>
      <c r="N172" s="96"/>
      <c r="O172" s="96"/>
      <c r="P172" s="97"/>
      <c r="Q172" s="30" t="s">
        <v>207</v>
      </c>
      <c r="R172" s="30"/>
      <c r="S172" s="30"/>
      <c r="T172" s="30"/>
      <c r="U172" s="30"/>
      <c r="V172" s="30" t="s">
        <v>197</v>
      </c>
      <c r="W172" s="30"/>
      <c r="X172" s="30"/>
      <c r="Y172" s="30"/>
      <c r="Z172" s="30"/>
      <c r="AA172" s="30"/>
      <c r="AB172" s="30"/>
      <c r="AC172" s="30"/>
      <c r="AD172" s="30"/>
      <c r="AE172" s="30"/>
      <c r="AF172" s="119">
        <v>0</v>
      </c>
      <c r="AG172" s="119"/>
      <c r="AH172" s="119"/>
      <c r="AI172" s="119"/>
      <c r="AJ172" s="119"/>
      <c r="AK172" s="119">
        <v>0</v>
      </c>
      <c r="AL172" s="119"/>
      <c r="AM172" s="119"/>
      <c r="AN172" s="119"/>
      <c r="AO172" s="119"/>
      <c r="AP172" s="119">
        <v>0</v>
      </c>
      <c r="AQ172" s="119"/>
      <c r="AR172" s="119"/>
      <c r="AS172" s="119"/>
      <c r="AT172" s="119"/>
      <c r="AU172" s="119">
        <v>0</v>
      </c>
      <c r="AV172" s="119"/>
      <c r="AW172" s="119"/>
      <c r="AX172" s="119"/>
      <c r="AY172" s="119"/>
      <c r="AZ172" s="119">
        <v>0</v>
      </c>
      <c r="BA172" s="119"/>
      <c r="BB172" s="119"/>
      <c r="BC172" s="119"/>
      <c r="BD172" s="119"/>
      <c r="BE172" s="119">
        <v>0</v>
      </c>
      <c r="BF172" s="119"/>
      <c r="BG172" s="119"/>
      <c r="BH172" s="119"/>
      <c r="BI172" s="119"/>
    </row>
    <row r="173" spans="1:61" s="102" customFormat="1" ht="15" customHeight="1" x14ac:dyDescent="0.2">
      <c r="A173" s="92">
        <v>0</v>
      </c>
      <c r="B173" s="93"/>
      <c r="C173" s="93"/>
      <c r="D173" s="118" t="s">
        <v>208</v>
      </c>
      <c r="E173" s="96"/>
      <c r="F173" s="96"/>
      <c r="G173" s="96"/>
      <c r="H173" s="96"/>
      <c r="I173" s="96"/>
      <c r="J173" s="96"/>
      <c r="K173" s="96"/>
      <c r="L173" s="96"/>
      <c r="M173" s="96"/>
      <c r="N173" s="96"/>
      <c r="O173" s="96"/>
      <c r="P173" s="97"/>
      <c r="Q173" s="30" t="s">
        <v>207</v>
      </c>
      <c r="R173" s="30"/>
      <c r="S173" s="30"/>
      <c r="T173" s="30"/>
      <c r="U173" s="30"/>
      <c r="V173" s="30" t="s">
        <v>197</v>
      </c>
      <c r="W173" s="30"/>
      <c r="X173" s="30"/>
      <c r="Y173" s="30"/>
      <c r="Z173" s="30"/>
      <c r="AA173" s="30"/>
      <c r="AB173" s="30"/>
      <c r="AC173" s="30"/>
      <c r="AD173" s="30"/>
      <c r="AE173" s="30"/>
      <c r="AF173" s="119">
        <v>0</v>
      </c>
      <c r="AG173" s="119"/>
      <c r="AH173" s="119"/>
      <c r="AI173" s="119"/>
      <c r="AJ173" s="119"/>
      <c r="AK173" s="119">
        <v>0</v>
      </c>
      <c r="AL173" s="119"/>
      <c r="AM173" s="119"/>
      <c r="AN173" s="119"/>
      <c r="AO173" s="119"/>
      <c r="AP173" s="119">
        <v>0</v>
      </c>
      <c r="AQ173" s="119"/>
      <c r="AR173" s="119"/>
      <c r="AS173" s="119"/>
      <c r="AT173" s="119"/>
      <c r="AU173" s="119">
        <v>0</v>
      </c>
      <c r="AV173" s="119"/>
      <c r="AW173" s="119"/>
      <c r="AX173" s="119"/>
      <c r="AY173" s="119"/>
      <c r="AZ173" s="119">
        <v>0</v>
      </c>
      <c r="BA173" s="119"/>
      <c r="BB173" s="119"/>
      <c r="BC173" s="119"/>
      <c r="BD173" s="119"/>
      <c r="BE173" s="119">
        <v>0</v>
      </c>
      <c r="BF173" s="119"/>
      <c r="BG173" s="119"/>
      <c r="BH173" s="119"/>
      <c r="BI173" s="119"/>
    </row>
    <row r="174" spans="1:61" s="102" customFormat="1" ht="30" customHeight="1" x14ac:dyDescent="0.2">
      <c r="A174" s="92">
        <v>0</v>
      </c>
      <c r="B174" s="93"/>
      <c r="C174" s="93"/>
      <c r="D174" s="118" t="s">
        <v>209</v>
      </c>
      <c r="E174" s="96"/>
      <c r="F174" s="96"/>
      <c r="G174" s="96"/>
      <c r="H174" s="96"/>
      <c r="I174" s="96"/>
      <c r="J174" s="96"/>
      <c r="K174" s="96"/>
      <c r="L174" s="96"/>
      <c r="M174" s="96"/>
      <c r="N174" s="96"/>
      <c r="O174" s="96"/>
      <c r="P174" s="97"/>
      <c r="Q174" s="30" t="s">
        <v>210</v>
      </c>
      <c r="R174" s="30"/>
      <c r="S174" s="30"/>
      <c r="T174" s="30"/>
      <c r="U174" s="30"/>
      <c r="V174" s="30" t="s">
        <v>197</v>
      </c>
      <c r="W174" s="30"/>
      <c r="X174" s="30"/>
      <c r="Y174" s="30"/>
      <c r="Z174" s="30"/>
      <c r="AA174" s="30"/>
      <c r="AB174" s="30"/>
      <c r="AC174" s="30"/>
      <c r="AD174" s="30"/>
      <c r="AE174" s="30"/>
      <c r="AF174" s="119">
        <v>0</v>
      </c>
      <c r="AG174" s="119"/>
      <c r="AH174" s="119"/>
      <c r="AI174" s="119"/>
      <c r="AJ174" s="119"/>
      <c r="AK174" s="119">
        <v>0</v>
      </c>
      <c r="AL174" s="119"/>
      <c r="AM174" s="119"/>
      <c r="AN174" s="119"/>
      <c r="AO174" s="119"/>
      <c r="AP174" s="119">
        <v>0</v>
      </c>
      <c r="AQ174" s="119"/>
      <c r="AR174" s="119"/>
      <c r="AS174" s="119"/>
      <c r="AT174" s="119"/>
      <c r="AU174" s="119">
        <v>0</v>
      </c>
      <c r="AV174" s="119"/>
      <c r="AW174" s="119"/>
      <c r="AX174" s="119"/>
      <c r="AY174" s="119"/>
      <c r="AZ174" s="119">
        <v>0</v>
      </c>
      <c r="BA174" s="119"/>
      <c r="BB174" s="119"/>
      <c r="BC174" s="119"/>
      <c r="BD174" s="119"/>
      <c r="BE174" s="119">
        <v>0</v>
      </c>
      <c r="BF174" s="119"/>
      <c r="BG174" s="119"/>
      <c r="BH174" s="119"/>
      <c r="BI174" s="119"/>
    </row>
    <row r="175" spans="1:61" s="6" customFormat="1" ht="14.25" x14ac:dyDescent="0.2">
      <c r="A175" s="89">
        <v>0</v>
      </c>
      <c r="B175" s="90"/>
      <c r="C175" s="90"/>
      <c r="D175" s="117" t="s">
        <v>211</v>
      </c>
      <c r="E175" s="104"/>
      <c r="F175" s="104"/>
      <c r="G175" s="104"/>
      <c r="H175" s="104"/>
      <c r="I175" s="104"/>
      <c r="J175" s="104"/>
      <c r="K175" s="104"/>
      <c r="L175" s="104"/>
      <c r="M175" s="104"/>
      <c r="N175" s="104"/>
      <c r="O175" s="104"/>
      <c r="P175" s="105"/>
      <c r="Q175" s="114"/>
      <c r="R175" s="114"/>
      <c r="S175" s="114"/>
      <c r="T175" s="114"/>
      <c r="U175" s="114"/>
      <c r="V175" s="114"/>
      <c r="W175" s="114"/>
      <c r="X175" s="114"/>
      <c r="Y175" s="114"/>
      <c r="Z175" s="114"/>
      <c r="AA175" s="114"/>
      <c r="AB175" s="114"/>
      <c r="AC175" s="114"/>
      <c r="AD175" s="114"/>
      <c r="AE175" s="114"/>
      <c r="AF175" s="115"/>
      <c r="AG175" s="115"/>
      <c r="AH175" s="115"/>
      <c r="AI175" s="115"/>
      <c r="AJ175" s="115"/>
      <c r="AK175" s="115"/>
      <c r="AL175" s="115"/>
      <c r="AM175" s="115"/>
      <c r="AN175" s="115"/>
      <c r="AO175" s="115"/>
      <c r="AP175" s="115"/>
      <c r="AQ175" s="115"/>
      <c r="AR175" s="115"/>
      <c r="AS175" s="115"/>
      <c r="AT175" s="115"/>
      <c r="AU175" s="115"/>
      <c r="AV175" s="115"/>
      <c r="AW175" s="115"/>
      <c r="AX175" s="115"/>
      <c r="AY175" s="115"/>
      <c r="AZ175" s="115"/>
      <c r="BA175" s="115"/>
      <c r="BB175" s="115"/>
      <c r="BC175" s="115"/>
      <c r="BD175" s="115"/>
      <c r="BE175" s="115"/>
      <c r="BF175" s="115"/>
      <c r="BG175" s="115"/>
      <c r="BH175" s="115"/>
      <c r="BI175" s="115"/>
    </row>
    <row r="176" spans="1:61" s="102" customFormat="1" ht="42.75" customHeight="1" x14ac:dyDescent="0.2">
      <c r="A176" s="92">
        <v>0</v>
      </c>
      <c r="B176" s="93"/>
      <c r="C176" s="93"/>
      <c r="D176" s="118" t="s">
        <v>212</v>
      </c>
      <c r="E176" s="96"/>
      <c r="F176" s="96"/>
      <c r="G176" s="96"/>
      <c r="H176" s="96"/>
      <c r="I176" s="96"/>
      <c r="J176" s="96"/>
      <c r="K176" s="96"/>
      <c r="L176" s="96"/>
      <c r="M176" s="96"/>
      <c r="N176" s="96"/>
      <c r="O176" s="96"/>
      <c r="P176" s="97"/>
      <c r="Q176" s="30" t="s">
        <v>181</v>
      </c>
      <c r="R176" s="30"/>
      <c r="S176" s="30"/>
      <c r="T176" s="30"/>
      <c r="U176" s="30"/>
      <c r="V176" s="30" t="s">
        <v>197</v>
      </c>
      <c r="W176" s="30"/>
      <c r="X176" s="30"/>
      <c r="Y176" s="30"/>
      <c r="Z176" s="30"/>
      <c r="AA176" s="30"/>
      <c r="AB176" s="30"/>
      <c r="AC176" s="30"/>
      <c r="AD176" s="30"/>
      <c r="AE176" s="30"/>
      <c r="AF176" s="119">
        <v>8300</v>
      </c>
      <c r="AG176" s="119"/>
      <c r="AH176" s="119"/>
      <c r="AI176" s="119"/>
      <c r="AJ176" s="119"/>
      <c r="AK176" s="119">
        <v>0</v>
      </c>
      <c r="AL176" s="119"/>
      <c r="AM176" s="119"/>
      <c r="AN176" s="119"/>
      <c r="AO176" s="119"/>
      <c r="AP176" s="119">
        <v>8300</v>
      </c>
      <c r="AQ176" s="119"/>
      <c r="AR176" s="119"/>
      <c r="AS176" s="119"/>
      <c r="AT176" s="119"/>
      <c r="AU176" s="119">
        <v>8800</v>
      </c>
      <c r="AV176" s="119"/>
      <c r="AW176" s="119"/>
      <c r="AX176" s="119"/>
      <c r="AY176" s="119"/>
      <c r="AZ176" s="119">
        <v>0</v>
      </c>
      <c r="BA176" s="119"/>
      <c r="BB176" s="119"/>
      <c r="BC176" s="119"/>
      <c r="BD176" s="119"/>
      <c r="BE176" s="119">
        <v>8800</v>
      </c>
      <c r="BF176" s="119"/>
      <c r="BG176" s="119"/>
      <c r="BH176" s="119"/>
      <c r="BI176" s="119"/>
    </row>
    <row r="177" spans="1:70" s="102" customFormat="1" ht="30" customHeight="1" x14ac:dyDescent="0.2">
      <c r="A177" s="92">
        <v>0</v>
      </c>
      <c r="B177" s="93"/>
      <c r="C177" s="93"/>
      <c r="D177" s="118" t="s">
        <v>213</v>
      </c>
      <c r="E177" s="96"/>
      <c r="F177" s="96"/>
      <c r="G177" s="96"/>
      <c r="H177" s="96"/>
      <c r="I177" s="96"/>
      <c r="J177" s="96"/>
      <c r="K177" s="96"/>
      <c r="L177" s="96"/>
      <c r="M177" s="96"/>
      <c r="N177" s="96"/>
      <c r="O177" s="96"/>
      <c r="P177" s="97"/>
      <c r="Q177" s="30" t="s">
        <v>181</v>
      </c>
      <c r="R177" s="30"/>
      <c r="S177" s="30"/>
      <c r="T177" s="30"/>
      <c r="U177" s="30"/>
      <c r="V177" s="30" t="s">
        <v>197</v>
      </c>
      <c r="W177" s="30"/>
      <c r="X177" s="30"/>
      <c r="Y177" s="30"/>
      <c r="Z177" s="30"/>
      <c r="AA177" s="30"/>
      <c r="AB177" s="30"/>
      <c r="AC177" s="30"/>
      <c r="AD177" s="30"/>
      <c r="AE177" s="30"/>
      <c r="AF177" s="119">
        <v>0</v>
      </c>
      <c r="AG177" s="119"/>
      <c r="AH177" s="119"/>
      <c r="AI177" s="119"/>
      <c r="AJ177" s="119"/>
      <c r="AK177" s="119">
        <v>0</v>
      </c>
      <c r="AL177" s="119"/>
      <c r="AM177" s="119"/>
      <c r="AN177" s="119"/>
      <c r="AO177" s="119"/>
      <c r="AP177" s="119">
        <v>0</v>
      </c>
      <c r="AQ177" s="119"/>
      <c r="AR177" s="119"/>
      <c r="AS177" s="119"/>
      <c r="AT177" s="119"/>
      <c r="AU177" s="119">
        <v>0</v>
      </c>
      <c r="AV177" s="119"/>
      <c r="AW177" s="119"/>
      <c r="AX177" s="119"/>
      <c r="AY177" s="119"/>
      <c r="AZ177" s="119">
        <v>0</v>
      </c>
      <c r="BA177" s="119"/>
      <c r="BB177" s="119"/>
      <c r="BC177" s="119"/>
      <c r="BD177" s="119"/>
      <c r="BE177" s="119">
        <v>0</v>
      </c>
      <c r="BF177" s="119"/>
      <c r="BG177" s="119"/>
      <c r="BH177" s="119"/>
      <c r="BI177" s="119"/>
    </row>
    <row r="178" spans="1:70" s="102" customFormat="1" ht="15" customHeight="1" x14ac:dyDescent="0.2">
      <c r="A178" s="92">
        <v>0</v>
      </c>
      <c r="B178" s="93"/>
      <c r="C178" s="93"/>
      <c r="D178" s="118" t="s">
        <v>214</v>
      </c>
      <c r="E178" s="96"/>
      <c r="F178" s="96"/>
      <c r="G178" s="96"/>
      <c r="H178" s="96"/>
      <c r="I178" s="96"/>
      <c r="J178" s="96"/>
      <c r="K178" s="96"/>
      <c r="L178" s="96"/>
      <c r="M178" s="96"/>
      <c r="N178" s="96"/>
      <c r="O178" s="96"/>
      <c r="P178" s="97"/>
      <c r="Q178" s="30" t="s">
        <v>181</v>
      </c>
      <c r="R178" s="30"/>
      <c r="S178" s="30"/>
      <c r="T178" s="30"/>
      <c r="U178" s="30"/>
      <c r="V178" s="30" t="s">
        <v>197</v>
      </c>
      <c r="W178" s="30"/>
      <c r="X178" s="30"/>
      <c r="Y178" s="30"/>
      <c r="Z178" s="30"/>
      <c r="AA178" s="30"/>
      <c r="AB178" s="30"/>
      <c r="AC178" s="30"/>
      <c r="AD178" s="30"/>
      <c r="AE178" s="30"/>
      <c r="AF178" s="119">
        <v>0</v>
      </c>
      <c r="AG178" s="119"/>
      <c r="AH178" s="119"/>
      <c r="AI178" s="119"/>
      <c r="AJ178" s="119"/>
      <c r="AK178" s="119">
        <v>0</v>
      </c>
      <c r="AL178" s="119"/>
      <c r="AM178" s="119"/>
      <c r="AN178" s="119"/>
      <c r="AO178" s="119"/>
      <c r="AP178" s="119">
        <v>0</v>
      </c>
      <c r="AQ178" s="119"/>
      <c r="AR178" s="119"/>
      <c r="AS178" s="119"/>
      <c r="AT178" s="119"/>
      <c r="AU178" s="119">
        <v>0</v>
      </c>
      <c r="AV178" s="119"/>
      <c r="AW178" s="119"/>
      <c r="AX178" s="119"/>
      <c r="AY178" s="119"/>
      <c r="AZ178" s="119">
        <v>0</v>
      </c>
      <c r="BA178" s="119"/>
      <c r="BB178" s="119"/>
      <c r="BC178" s="119"/>
      <c r="BD178" s="119"/>
      <c r="BE178" s="119">
        <v>0</v>
      </c>
      <c r="BF178" s="119"/>
      <c r="BG178" s="119"/>
      <c r="BH178" s="119"/>
      <c r="BI178" s="119"/>
    </row>
    <row r="179" spans="1:70" s="102" customFormat="1" ht="30" customHeight="1" x14ac:dyDescent="0.2">
      <c r="A179" s="92">
        <v>0</v>
      </c>
      <c r="B179" s="93"/>
      <c r="C179" s="93"/>
      <c r="D179" s="118" t="s">
        <v>215</v>
      </c>
      <c r="E179" s="96"/>
      <c r="F179" s="96"/>
      <c r="G179" s="96"/>
      <c r="H179" s="96"/>
      <c r="I179" s="96"/>
      <c r="J179" s="96"/>
      <c r="K179" s="96"/>
      <c r="L179" s="96"/>
      <c r="M179" s="96"/>
      <c r="N179" s="96"/>
      <c r="O179" s="96"/>
      <c r="P179" s="97"/>
      <c r="Q179" s="30" t="s">
        <v>181</v>
      </c>
      <c r="R179" s="30"/>
      <c r="S179" s="30"/>
      <c r="T179" s="30"/>
      <c r="U179" s="30"/>
      <c r="V179" s="30" t="s">
        <v>197</v>
      </c>
      <c r="W179" s="30"/>
      <c r="X179" s="30"/>
      <c r="Y179" s="30"/>
      <c r="Z179" s="30"/>
      <c r="AA179" s="30"/>
      <c r="AB179" s="30"/>
      <c r="AC179" s="30"/>
      <c r="AD179" s="30"/>
      <c r="AE179" s="30"/>
      <c r="AF179" s="119">
        <v>0</v>
      </c>
      <c r="AG179" s="119"/>
      <c r="AH179" s="119"/>
      <c r="AI179" s="119"/>
      <c r="AJ179" s="119"/>
      <c r="AK179" s="119">
        <v>0</v>
      </c>
      <c r="AL179" s="119"/>
      <c r="AM179" s="119"/>
      <c r="AN179" s="119"/>
      <c r="AO179" s="119"/>
      <c r="AP179" s="119">
        <v>0</v>
      </c>
      <c r="AQ179" s="119"/>
      <c r="AR179" s="119"/>
      <c r="AS179" s="119"/>
      <c r="AT179" s="119"/>
      <c r="AU179" s="119">
        <v>0</v>
      </c>
      <c r="AV179" s="119"/>
      <c r="AW179" s="119"/>
      <c r="AX179" s="119"/>
      <c r="AY179" s="119"/>
      <c r="AZ179" s="119">
        <v>0</v>
      </c>
      <c r="BA179" s="119"/>
      <c r="BB179" s="119"/>
      <c r="BC179" s="119"/>
      <c r="BD179" s="119"/>
      <c r="BE179" s="119">
        <v>0</v>
      </c>
      <c r="BF179" s="119"/>
      <c r="BG179" s="119"/>
      <c r="BH179" s="119"/>
      <c r="BI179" s="119"/>
    </row>
    <row r="180" spans="1:70" s="102" customFormat="1" ht="30" customHeight="1" x14ac:dyDescent="0.2">
      <c r="A180" s="92">
        <v>0</v>
      </c>
      <c r="B180" s="93"/>
      <c r="C180" s="93"/>
      <c r="D180" s="118" t="s">
        <v>216</v>
      </c>
      <c r="E180" s="96"/>
      <c r="F180" s="96"/>
      <c r="G180" s="96"/>
      <c r="H180" s="96"/>
      <c r="I180" s="96"/>
      <c r="J180" s="96"/>
      <c r="K180" s="96"/>
      <c r="L180" s="96"/>
      <c r="M180" s="96"/>
      <c r="N180" s="96"/>
      <c r="O180" s="96"/>
      <c r="P180" s="97"/>
      <c r="Q180" s="30" t="s">
        <v>181</v>
      </c>
      <c r="R180" s="30"/>
      <c r="S180" s="30"/>
      <c r="T180" s="30"/>
      <c r="U180" s="30"/>
      <c r="V180" s="30" t="s">
        <v>197</v>
      </c>
      <c r="W180" s="30"/>
      <c r="X180" s="30"/>
      <c r="Y180" s="30"/>
      <c r="Z180" s="30"/>
      <c r="AA180" s="30"/>
      <c r="AB180" s="30"/>
      <c r="AC180" s="30"/>
      <c r="AD180" s="30"/>
      <c r="AE180" s="30"/>
      <c r="AF180" s="119">
        <v>0</v>
      </c>
      <c r="AG180" s="119"/>
      <c r="AH180" s="119"/>
      <c r="AI180" s="119"/>
      <c r="AJ180" s="119"/>
      <c r="AK180" s="119">
        <v>0</v>
      </c>
      <c r="AL180" s="119"/>
      <c r="AM180" s="119"/>
      <c r="AN180" s="119"/>
      <c r="AO180" s="119"/>
      <c r="AP180" s="119">
        <v>0</v>
      </c>
      <c r="AQ180" s="119"/>
      <c r="AR180" s="119"/>
      <c r="AS180" s="119"/>
      <c r="AT180" s="119"/>
      <c r="AU180" s="119">
        <v>0</v>
      </c>
      <c r="AV180" s="119"/>
      <c r="AW180" s="119"/>
      <c r="AX180" s="119"/>
      <c r="AY180" s="119"/>
      <c r="AZ180" s="119">
        <v>0</v>
      </c>
      <c r="BA180" s="119"/>
      <c r="BB180" s="119"/>
      <c r="BC180" s="119"/>
      <c r="BD180" s="119"/>
      <c r="BE180" s="119">
        <v>0</v>
      </c>
      <c r="BF180" s="119"/>
      <c r="BG180" s="119"/>
      <c r="BH180" s="119"/>
      <c r="BI180" s="119"/>
    </row>
    <row r="181" spans="1:70" s="102" customFormat="1" ht="15" customHeight="1" x14ac:dyDescent="0.2">
      <c r="A181" s="92">
        <v>0</v>
      </c>
      <c r="B181" s="93"/>
      <c r="C181" s="93"/>
      <c r="D181" s="118" t="s">
        <v>217</v>
      </c>
      <c r="E181" s="96"/>
      <c r="F181" s="96"/>
      <c r="G181" s="96"/>
      <c r="H181" s="96"/>
      <c r="I181" s="96"/>
      <c r="J181" s="96"/>
      <c r="K181" s="96"/>
      <c r="L181" s="96"/>
      <c r="M181" s="96"/>
      <c r="N181" s="96"/>
      <c r="O181" s="96"/>
      <c r="P181" s="97"/>
      <c r="Q181" s="30" t="s">
        <v>181</v>
      </c>
      <c r="R181" s="30"/>
      <c r="S181" s="30"/>
      <c r="T181" s="30"/>
      <c r="U181" s="30"/>
      <c r="V181" s="30" t="s">
        <v>197</v>
      </c>
      <c r="W181" s="30"/>
      <c r="X181" s="30"/>
      <c r="Y181" s="30"/>
      <c r="Z181" s="30"/>
      <c r="AA181" s="30"/>
      <c r="AB181" s="30"/>
      <c r="AC181" s="30"/>
      <c r="AD181" s="30"/>
      <c r="AE181" s="30"/>
      <c r="AF181" s="119">
        <v>0</v>
      </c>
      <c r="AG181" s="119"/>
      <c r="AH181" s="119"/>
      <c r="AI181" s="119"/>
      <c r="AJ181" s="119"/>
      <c r="AK181" s="119">
        <v>0</v>
      </c>
      <c r="AL181" s="119"/>
      <c r="AM181" s="119"/>
      <c r="AN181" s="119"/>
      <c r="AO181" s="119"/>
      <c r="AP181" s="119">
        <v>0</v>
      </c>
      <c r="AQ181" s="119"/>
      <c r="AR181" s="119"/>
      <c r="AS181" s="119"/>
      <c r="AT181" s="119"/>
      <c r="AU181" s="119">
        <v>0</v>
      </c>
      <c r="AV181" s="119"/>
      <c r="AW181" s="119"/>
      <c r="AX181" s="119"/>
      <c r="AY181" s="119"/>
      <c r="AZ181" s="119">
        <v>0</v>
      </c>
      <c r="BA181" s="119"/>
      <c r="BB181" s="119"/>
      <c r="BC181" s="119"/>
      <c r="BD181" s="119"/>
      <c r="BE181" s="119">
        <v>0</v>
      </c>
      <c r="BF181" s="119"/>
      <c r="BG181" s="119"/>
      <c r="BH181" s="119"/>
      <c r="BI181" s="119"/>
    </row>
    <row r="182" spans="1:70" s="102" customFormat="1" ht="15" customHeight="1" x14ac:dyDescent="0.2">
      <c r="A182" s="92">
        <v>0</v>
      </c>
      <c r="B182" s="93"/>
      <c r="C182" s="93"/>
      <c r="D182" s="118" t="s">
        <v>218</v>
      </c>
      <c r="E182" s="96"/>
      <c r="F182" s="96"/>
      <c r="G182" s="96"/>
      <c r="H182" s="96"/>
      <c r="I182" s="96"/>
      <c r="J182" s="96"/>
      <c r="K182" s="96"/>
      <c r="L182" s="96"/>
      <c r="M182" s="96"/>
      <c r="N182" s="96"/>
      <c r="O182" s="96"/>
      <c r="P182" s="97"/>
      <c r="Q182" s="30" t="s">
        <v>181</v>
      </c>
      <c r="R182" s="30"/>
      <c r="S182" s="30"/>
      <c r="T182" s="30"/>
      <c r="U182" s="30"/>
      <c r="V182" s="30" t="s">
        <v>197</v>
      </c>
      <c r="W182" s="30"/>
      <c r="X182" s="30"/>
      <c r="Y182" s="30"/>
      <c r="Z182" s="30"/>
      <c r="AA182" s="30"/>
      <c r="AB182" s="30"/>
      <c r="AC182" s="30"/>
      <c r="AD182" s="30"/>
      <c r="AE182" s="30"/>
      <c r="AF182" s="119">
        <v>0</v>
      </c>
      <c r="AG182" s="119"/>
      <c r="AH182" s="119"/>
      <c r="AI182" s="119"/>
      <c r="AJ182" s="119"/>
      <c r="AK182" s="119">
        <v>0</v>
      </c>
      <c r="AL182" s="119"/>
      <c r="AM182" s="119"/>
      <c r="AN182" s="119"/>
      <c r="AO182" s="119"/>
      <c r="AP182" s="119">
        <v>0</v>
      </c>
      <c r="AQ182" s="119"/>
      <c r="AR182" s="119"/>
      <c r="AS182" s="119"/>
      <c r="AT182" s="119"/>
      <c r="AU182" s="119">
        <v>0</v>
      </c>
      <c r="AV182" s="119"/>
      <c r="AW182" s="119"/>
      <c r="AX182" s="119"/>
      <c r="AY182" s="119"/>
      <c r="AZ182" s="119">
        <v>0</v>
      </c>
      <c r="BA182" s="119"/>
      <c r="BB182" s="119"/>
      <c r="BC182" s="119"/>
      <c r="BD182" s="119"/>
      <c r="BE182" s="119">
        <v>0</v>
      </c>
      <c r="BF182" s="119"/>
      <c r="BG182" s="119"/>
      <c r="BH182" s="119"/>
      <c r="BI182" s="119"/>
    </row>
    <row r="183" spans="1:70" s="102" customFormat="1" ht="30" customHeight="1" x14ac:dyDescent="0.2">
      <c r="A183" s="92">
        <v>0</v>
      </c>
      <c r="B183" s="93"/>
      <c r="C183" s="93"/>
      <c r="D183" s="118" t="s">
        <v>219</v>
      </c>
      <c r="E183" s="96"/>
      <c r="F183" s="96"/>
      <c r="G183" s="96"/>
      <c r="H183" s="96"/>
      <c r="I183" s="96"/>
      <c r="J183" s="96"/>
      <c r="K183" s="96"/>
      <c r="L183" s="96"/>
      <c r="M183" s="96"/>
      <c r="N183" s="96"/>
      <c r="O183" s="96"/>
      <c r="P183" s="97"/>
      <c r="Q183" s="30" t="s">
        <v>181</v>
      </c>
      <c r="R183" s="30"/>
      <c r="S183" s="30"/>
      <c r="T183" s="30"/>
      <c r="U183" s="30"/>
      <c r="V183" s="30" t="s">
        <v>197</v>
      </c>
      <c r="W183" s="30"/>
      <c r="X183" s="30"/>
      <c r="Y183" s="30"/>
      <c r="Z183" s="30"/>
      <c r="AA183" s="30"/>
      <c r="AB183" s="30"/>
      <c r="AC183" s="30"/>
      <c r="AD183" s="30"/>
      <c r="AE183" s="30"/>
      <c r="AF183" s="119">
        <v>0</v>
      </c>
      <c r="AG183" s="119"/>
      <c r="AH183" s="119"/>
      <c r="AI183" s="119"/>
      <c r="AJ183" s="119"/>
      <c r="AK183" s="119">
        <v>0</v>
      </c>
      <c r="AL183" s="119"/>
      <c r="AM183" s="119"/>
      <c r="AN183" s="119"/>
      <c r="AO183" s="119"/>
      <c r="AP183" s="119">
        <v>0</v>
      </c>
      <c r="AQ183" s="119"/>
      <c r="AR183" s="119"/>
      <c r="AS183" s="119"/>
      <c r="AT183" s="119"/>
      <c r="AU183" s="119">
        <v>0</v>
      </c>
      <c r="AV183" s="119"/>
      <c r="AW183" s="119"/>
      <c r="AX183" s="119"/>
      <c r="AY183" s="119"/>
      <c r="AZ183" s="119">
        <v>0</v>
      </c>
      <c r="BA183" s="119"/>
      <c r="BB183" s="119"/>
      <c r="BC183" s="119"/>
      <c r="BD183" s="119"/>
      <c r="BE183" s="119">
        <v>0</v>
      </c>
      <c r="BF183" s="119"/>
      <c r="BG183" s="119"/>
      <c r="BH183" s="119"/>
      <c r="BI183" s="119"/>
    </row>
    <row r="184" spans="1:70" s="102" customFormat="1" ht="15" customHeight="1" x14ac:dyDescent="0.2">
      <c r="A184" s="92">
        <v>0</v>
      </c>
      <c r="B184" s="93"/>
      <c r="C184" s="93"/>
      <c r="D184" s="118" t="s">
        <v>220</v>
      </c>
      <c r="E184" s="96"/>
      <c r="F184" s="96"/>
      <c r="G184" s="96"/>
      <c r="H184" s="96"/>
      <c r="I184" s="96"/>
      <c r="J184" s="96"/>
      <c r="K184" s="96"/>
      <c r="L184" s="96"/>
      <c r="M184" s="96"/>
      <c r="N184" s="96"/>
      <c r="O184" s="96"/>
      <c r="P184" s="97"/>
      <c r="Q184" s="30" t="s">
        <v>181</v>
      </c>
      <c r="R184" s="30"/>
      <c r="S184" s="30"/>
      <c r="T184" s="30"/>
      <c r="U184" s="30"/>
      <c r="V184" s="30" t="s">
        <v>197</v>
      </c>
      <c r="W184" s="30"/>
      <c r="X184" s="30"/>
      <c r="Y184" s="30"/>
      <c r="Z184" s="30"/>
      <c r="AA184" s="30"/>
      <c r="AB184" s="30"/>
      <c r="AC184" s="30"/>
      <c r="AD184" s="30"/>
      <c r="AE184" s="30"/>
      <c r="AF184" s="119">
        <v>0</v>
      </c>
      <c r="AG184" s="119"/>
      <c r="AH184" s="119"/>
      <c r="AI184" s="119"/>
      <c r="AJ184" s="119"/>
      <c r="AK184" s="119">
        <v>0</v>
      </c>
      <c r="AL184" s="119"/>
      <c r="AM184" s="119"/>
      <c r="AN184" s="119"/>
      <c r="AO184" s="119"/>
      <c r="AP184" s="119">
        <v>0</v>
      </c>
      <c r="AQ184" s="119"/>
      <c r="AR184" s="119"/>
      <c r="AS184" s="119"/>
      <c r="AT184" s="119"/>
      <c r="AU184" s="119">
        <v>0</v>
      </c>
      <c r="AV184" s="119"/>
      <c r="AW184" s="119"/>
      <c r="AX184" s="119"/>
      <c r="AY184" s="119"/>
      <c r="AZ184" s="119">
        <v>0</v>
      </c>
      <c r="BA184" s="119"/>
      <c r="BB184" s="119"/>
      <c r="BC184" s="119"/>
      <c r="BD184" s="119"/>
      <c r="BE184" s="119">
        <v>0</v>
      </c>
      <c r="BF184" s="119"/>
      <c r="BG184" s="119"/>
      <c r="BH184" s="119"/>
      <c r="BI184" s="119"/>
    </row>
    <row r="185" spans="1:70" s="102" customFormat="1" ht="15" customHeight="1" x14ac:dyDescent="0.2">
      <c r="A185" s="92">
        <v>0</v>
      </c>
      <c r="B185" s="93"/>
      <c r="C185" s="93"/>
      <c r="D185" s="118" t="s">
        <v>221</v>
      </c>
      <c r="E185" s="96"/>
      <c r="F185" s="96"/>
      <c r="G185" s="96"/>
      <c r="H185" s="96"/>
      <c r="I185" s="96"/>
      <c r="J185" s="96"/>
      <c r="K185" s="96"/>
      <c r="L185" s="96"/>
      <c r="M185" s="96"/>
      <c r="N185" s="96"/>
      <c r="O185" s="96"/>
      <c r="P185" s="97"/>
      <c r="Q185" s="30" t="s">
        <v>181</v>
      </c>
      <c r="R185" s="30"/>
      <c r="S185" s="30"/>
      <c r="T185" s="30"/>
      <c r="U185" s="30"/>
      <c r="V185" s="30" t="s">
        <v>197</v>
      </c>
      <c r="W185" s="30"/>
      <c r="X185" s="30"/>
      <c r="Y185" s="30"/>
      <c r="Z185" s="30"/>
      <c r="AA185" s="30"/>
      <c r="AB185" s="30"/>
      <c r="AC185" s="30"/>
      <c r="AD185" s="30"/>
      <c r="AE185" s="30"/>
      <c r="AF185" s="119">
        <v>0</v>
      </c>
      <c r="AG185" s="119"/>
      <c r="AH185" s="119"/>
      <c r="AI185" s="119"/>
      <c r="AJ185" s="119"/>
      <c r="AK185" s="119">
        <v>0</v>
      </c>
      <c r="AL185" s="119"/>
      <c r="AM185" s="119"/>
      <c r="AN185" s="119"/>
      <c r="AO185" s="119"/>
      <c r="AP185" s="119">
        <v>0</v>
      </c>
      <c r="AQ185" s="119"/>
      <c r="AR185" s="119"/>
      <c r="AS185" s="119"/>
      <c r="AT185" s="119"/>
      <c r="AU185" s="119">
        <v>0</v>
      </c>
      <c r="AV185" s="119"/>
      <c r="AW185" s="119"/>
      <c r="AX185" s="119"/>
      <c r="AY185" s="119"/>
      <c r="AZ185" s="119">
        <v>0</v>
      </c>
      <c r="BA185" s="119"/>
      <c r="BB185" s="119"/>
      <c r="BC185" s="119"/>
      <c r="BD185" s="119"/>
      <c r="BE185" s="119">
        <v>0</v>
      </c>
      <c r="BF185" s="119"/>
      <c r="BG185" s="119"/>
      <c r="BH185" s="119"/>
      <c r="BI185" s="119"/>
    </row>
    <row r="186" spans="1:70" s="6" customFormat="1" ht="14.25" x14ac:dyDescent="0.2">
      <c r="A186" s="89">
        <v>0</v>
      </c>
      <c r="B186" s="90"/>
      <c r="C186" s="90"/>
      <c r="D186" s="117" t="s">
        <v>222</v>
      </c>
      <c r="E186" s="104"/>
      <c r="F186" s="104"/>
      <c r="G186" s="104"/>
      <c r="H186" s="104"/>
      <c r="I186" s="104"/>
      <c r="J186" s="104"/>
      <c r="K186" s="104"/>
      <c r="L186" s="104"/>
      <c r="M186" s="104"/>
      <c r="N186" s="104"/>
      <c r="O186" s="104"/>
      <c r="P186" s="105"/>
      <c r="Q186" s="114"/>
      <c r="R186" s="114"/>
      <c r="S186" s="114"/>
      <c r="T186" s="114"/>
      <c r="U186" s="114"/>
      <c r="V186" s="114"/>
      <c r="W186" s="114"/>
      <c r="X186" s="114"/>
      <c r="Y186" s="114"/>
      <c r="Z186" s="114"/>
      <c r="AA186" s="114"/>
      <c r="AB186" s="114"/>
      <c r="AC186" s="114"/>
      <c r="AD186" s="114"/>
      <c r="AE186" s="114"/>
      <c r="AF186" s="115"/>
      <c r="AG186" s="115"/>
      <c r="AH186" s="115"/>
      <c r="AI186" s="115"/>
      <c r="AJ186" s="115"/>
      <c r="AK186" s="115"/>
      <c r="AL186" s="115"/>
      <c r="AM186" s="115"/>
      <c r="AN186" s="115"/>
      <c r="AO186" s="115"/>
      <c r="AP186" s="115"/>
      <c r="AQ186" s="115"/>
      <c r="AR186" s="115"/>
      <c r="AS186" s="115"/>
      <c r="AT186" s="115"/>
      <c r="AU186" s="115"/>
      <c r="AV186" s="115"/>
      <c r="AW186" s="115"/>
      <c r="AX186" s="115"/>
      <c r="AY186" s="115"/>
      <c r="AZ186" s="115"/>
      <c r="BA186" s="115"/>
      <c r="BB186" s="115"/>
      <c r="BC186" s="115"/>
      <c r="BD186" s="115"/>
      <c r="BE186" s="115"/>
      <c r="BF186" s="115"/>
      <c r="BG186" s="115"/>
      <c r="BH186" s="115"/>
      <c r="BI186" s="115"/>
    </row>
    <row r="187" spans="1:70" s="102" customFormat="1" ht="28.5" customHeight="1" x14ac:dyDescent="0.2">
      <c r="A187" s="92">
        <v>0</v>
      </c>
      <c r="B187" s="93"/>
      <c r="C187" s="93"/>
      <c r="D187" s="118" t="s">
        <v>223</v>
      </c>
      <c r="E187" s="96"/>
      <c r="F187" s="96"/>
      <c r="G187" s="96"/>
      <c r="H187" s="96"/>
      <c r="I187" s="96"/>
      <c r="J187" s="96"/>
      <c r="K187" s="96"/>
      <c r="L187" s="96"/>
      <c r="M187" s="96"/>
      <c r="N187" s="96"/>
      <c r="O187" s="96"/>
      <c r="P187" s="97"/>
      <c r="Q187" s="30" t="s">
        <v>224</v>
      </c>
      <c r="R187" s="30"/>
      <c r="S187" s="30"/>
      <c r="T187" s="30"/>
      <c r="U187" s="30"/>
      <c r="V187" s="30" t="s">
        <v>197</v>
      </c>
      <c r="W187" s="30"/>
      <c r="X187" s="30"/>
      <c r="Y187" s="30"/>
      <c r="Z187" s="30"/>
      <c r="AA187" s="30"/>
      <c r="AB187" s="30"/>
      <c r="AC187" s="30"/>
      <c r="AD187" s="30"/>
      <c r="AE187" s="30"/>
      <c r="AF187" s="119">
        <v>100</v>
      </c>
      <c r="AG187" s="119"/>
      <c r="AH187" s="119"/>
      <c r="AI187" s="119"/>
      <c r="AJ187" s="119"/>
      <c r="AK187" s="119">
        <v>0</v>
      </c>
      <c r="AL187" s="119"/>
      <c r="AM187" s="119"/>
      <c r="AN187" s="119"/>
      <c r="AO187" s="119"/>
      <c r="AP187" s="119">
        <v>100</v>
      </c>
      <c r="AQ187" s="119"/>
      <c r="AR187" s="119"/>
      <c r="AS187" s="119"/>
      <c r="AT187" s="119"/>
      <c r="AU187" s="119">
        <v>100</v>
      </c>
      <c r="AV187" s="119"/>
      <c r="AW187" s="119"/>
      <c r="AX187" s="119"/>
      <c r="AY187" s="119"/>
      <c r="AZ187" s="119">
        <v>0</v>
      </c>
      <c r="BA187" s="119"/>
      <c r="BB187" s="119"/>
      <c r="BC187" s="119"/>
      <c r="BD187" s="119"/>
      <c r="BE187" s="119">
        <v>100</v>
      </c>
      <c r="BF187" s="119"/>
      <c r="BG187" s="119"/>
      <c r="BH187" s="119"/>
      <c r="BI187" s="119"/>
    </row>
    <row r="189" spans="1:70" ht="14.25" customHeight="1" x14ac:dyDescent="0.2">
      <c r="A189" s="32" t="s">
        <v>124</v>
      </c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F189" s="32"/>
      <c r="AG189" s="32"/>
      <c r="AH189" s="32"/>
      <c r="AI189" s="32"/>
      <c r="AJ189" s="32"/>
      <c r="AK189" s="32"/>
      <c r="AL189" s="32"/>
      <c r="AM189" s="32"/>
      <c r="AN189" s="32"/>
      <c r="AO189" s="32"/>
      <c r="AP189" s="32"/>
      <c r="AQ189" s="32"/>
      <c r="AR189" s="32"/>
      <c r="AS189" s="32"/>
      <c r="AT189" s="32"/>
      <c r="AU189" s="32"/>
      <c r="AV189" s="32"/>
      <c r="AW189" s="32"/>
      <c r="AX189" s="32"/>
      <c r="AY189" s="32"/>
      <c r="AZ189" s="32"/>
      <c r="BA189" s="32"/>
      <c r="BB189" s="32"/>
      <c r="BC189" s="32"/>
      <c r="BD189" s="32"/>
      <c r="BE189" s="32"/>
      <c r="BF189" s="32"/>
      <c r="BG189" s="32"/>
      <c r="BH189" s="32"/>
      <c r="BI189" s="32"/>
      <c r="BJ189" s="32"/>
      <c r="BK189" s="32"/>
      <c r="BL189" s="32"/>
    </row>
    <row r="190" spans="1:70" ht="14.25" customHeight="1" x14ac:dyDescent="0.2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</row>
    <row r="191" spans="1:70" ht="15" customHeight="1" x14ac:dyDescent="0.2">
      <c r="A191" s="78" t="s">
        <v>243</v>
      </c>
      <c r="B191" s="78"/>
      <c r="C191" s="78"/>
      <c r="D191" s="78"/>
      <c r="E191" s="78"/>
      <c r="F191" s="78"/>
      <c r="G191" s="78"/>
      <c r="H191" s="78"/>
      <c r="I191" s="78"/>
      <c r="J191" s="78"/>
      <c r="K191" s="78"/>
      <c r="L191" s="78"/>
      <c r="M191" s="78"/>
      <c r="N191" s="78"/>
      <c r="O191" s="78"/>
      <c r="P191" s="78"/>
      <c r="Q191" s="78"/>
      <c r="R191" s="78"/>
      <c r="S191" s="78"/>
      <c r="T191" s="78"/>
      <c r="U191" s="78"/>
      <c r="V191" s="78"/>
      <c r="W191" s="78"/>
      <c r="X191" s="78"/>
      <c r="Y191" s="78"/>
      <c r="Z191" s="78"/>
      <c r="AA191" s="78"/>
      <c r="AB191" s="78"/>
      <c r="AC191" s="78"/>
      <c r="AD191" s="78"/>
      <c r="AE191" s="78"/>
      <c r="AF191" s="78"/>
      <c r="AG191" s="78"/>
      <c r="AH191" s="78"/>
      <c r="AI191" s="78"/>
      <c r="AJ191" s="78"/>
      <c r="AK191" s="78"/>
      <c r="AL191" s="78"/>
      <c r="AM191" s="78"/>
      <c r="AN191" s="78"/>
      <c r="AO191" s="78"/>
      <c r="AP191" s="78"/>
      <c r="AQ191" s="78"/>
      <c r="AR191" s="78"/>
      <c r="AS191" s="78"/>
      <c r="AT191" s="78"/>
      <c r="AU191" s="78"/>
      <c r="AV191" s="78"/>
      <c r="AW191" s="78"/>
      <c r="AX191" s="78"/>
      <c r="AY191" s="78"/>
      <c r="AZ191" s="78"/>
      <c r="BA191" s="78"/>
      <c r="BB191" s="78"/>
      <c r="BC191" s="78"/>
      <c r="BD191" s="78"/>
      <c r="BE191" s="78"/>
      <c r="BF191" s="78"/>
      <c r="BG191" s="78"/>
      <c r="BH191" s="78"/>
      <c r="BI191" s="78"/>
      <c r="BJ191" s="78"/>
      <c r="BK191" s="78"/>
      <c r="BL191" s="78"/>
      <c r="BM191" s="78"/>
      <c r="BN191" s="78"/>
      <c r="BO191" s="78"/>
      <c r="BP191" s="78"/>
      <c r="BQ191" s="78"/>
      <c r="BR191" s="78"/>
    </row>
    <row r="192" spans="1:70" ht="15" customHeight="1" x14ac:dyDescent="0.2">
      <c r="A192" s="26"/>
      <c r="B192" s="26"/>
      <c r="C192" s="26"/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27"/>
      <c r="AF192" s="27"/>
      <c r="AG192" s="27"/>
      <c r="AH192" s="27"/>
      <c r="AI192" s="27"/>
      <c r="AJ192" s="27"/>
      <c r="AK192" s="27"/>
      <c r="AL192" s="27"/>
      <c r="AM192" s="27"/>
      <c r="AN192" s="27"/>
      <c r="AO192" s="27"/>
      <c r="AP192" s="27"/>
      <c r="AQ192" s="27"/>
      <c r="AR192" s="27"/>
      <c r="AS192" s="27"/>
      <c r="AT192" s="27"/>
      <c r="AU192" s="27"/>
      <c r="AV192" s="27"/>
      <c r="AW192" s="27"/>
      <c r="AX192" s="27"/>
      <c r="AY192" s="27"/>
      <c r="AZ192" s="27"/>
      <c r="BA192" s="27"/>
      <c r="BB192" s="27"/>
      <c r="BC192" s="27"/>
      <c r="BD192" s="27"/>
      <c r="BE192" s="27"/>
      <c r="BF192" s="27"/>
      <c r="BG192" s="27"/>
      <c r="BH192" s="27"/>
      <c r="BI192" s="27"/>
      <c r="BJ192" s="27"/>
      <c r="BK192" s="27"/>
      <c r="BL192" s="27"/>
      <c r="BM192" s="27"/>
      <c r="BN192" s="27"/>
      <c r="BO192" s="27"/>
      <c r="BP192" s="27"/>
      <c r="BQ192" s="27"/>
      <c r="BR192" s="27"/>
    </row>
    <row r="193" spans="1:79" ht="12.95" customHeight="1" x14ac:dyDescent="0.2">
      <c r="A193" s="57" t="s">
        <v>19</v>
      </c>
      <c r="B193" s="58"/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58"/>
      <c r="N193" s="58"/>
      <c r="O193" s="58"/>
      <c r="P193" s="58"/>
      <c r="Q193" s="58"/>
      <c r="R193" s="58"/>
      <c r="S193" s="58"/>
      <c r="T193" s="59"/>
      <c r="U193" s="30" t="s">
        <v>244</v>
      </c>
      <c r="V193" s="30"/>
      <c r="W193" s="30"/>
      <c r="X193" s="30"/>
      <c r="Y193" s="30"/>
      <c r="Z193" s="30"/>
      <c r="AA193" s="30"/>
      <c r="AB193" s="30"/>
      <c r="AC193" s="30"/>
      <c r="AD193" s="30"/>
      <c r="AE193" s="30" t="s">
        <v>247</v>
      </c>
      <c r="AF193" s="30"/>
      <c r="AG193" s="30"/>
      <c r="AH193" s="30"/>
      <c r="AI193" s="30"/>
      <c r="AJ193" s="30"/>
      <c r="AK193" s="30"/>
      <c r="AL193" s="30"/>
      <c r="AM193" s="30"/>
      <c r="AN193" s="30"/>
      <c r="AO193" s="30" t="s">
        <v>254</v>
      </c>
      <c r="AP193" s="30"/>
      <c r="AQ193" s="30"/>
      <c r="AR193" s="30"/>
      <c r="AS193" s="30"/>
      <c r="AT193" s="30"/>
      <c r="AU193" s="30"/>
      <c r="AV193" s="30"/>
      <c r="AW193" s="30"/>
      <c r="AX193" s="30"/>
      <c r="AY193" s="30" t="s">
        <v>265</v>
      </c>
      <c r="AZ193" s="30"/>
      <c r="BA193" s="30"/>
      <c r="BB193" s="30"/>
      <c r="BC193" s="30"/>
      <c r="BD193" s="30"/>
      <c r="BE193" s="30"/>
      <c r="BF193" s="30"/>
      <c r="BG193" s="30"/>
      <c r="BH193" s="30"/>
      <c r="BI193" s="30" t="s">
        <v>270</v>
      </c>
      <c r="BJ193" s="30"/>
      <c r="BK193" s="30"/>
      <c r="BL193" s="30"/>
      <c r="BM193" s="30"/>
      <c r="BN193" s="30"/>
      <c r="BO193" s="30"/>
      <c r="BP193" s="30"/>
      <c r="BQ193" s="30"/>
      <c r="BR193" s="30"/>
    </row>
    <row r="194" spans="1:79" ht="30" customHeight="1" x14ac:dyDescent="0.2">
      <c r="A194" s="60"/>
      <c r="B194" s="61"/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  <c r="N194" s="61"/>
      <c r="O194" s="61"/>
      <c r="P194" s="61"/>
      <c r="Q194" s="61"/>
      <c r="R194" s="61"/>
      <c r="S194" s="61"/>
      <c r="T194" s="62"/>
      <c r="U194" s="30" t="s">
        <v>4</v>
      </c>
      <c r="V194" s="30"/>
      <c r="W194" s="30"/>
      <c r="X194" s="30"/>
      <c r="Y194" s="30"/>
      <c r="Z194" s="30" t="s">
        <v>3</v>
      </c>
      <c r="AA194" s="30"/>
      <c r="AB194" s="30"/>
      <c r="AC194" s="30"/>
      <c r="AD194" s="30"/>
      <c r="AE194" s="30" t="s">
        <v>4</v>
      </c>
      <c r="AF194" s="30"/>
      <c r="AG194" s="30"/>
      <c r="AH194" s="30"/>
      <c r="AI194" s="30"/>
      <c r="AJ194" s="30" t="s">
        <v>3</v>
      </c>
      <c r="AK194" s="30"/>
      <c r="AL194" s="30"/>
      <c r="AM194" s="30"/>
      <c r="AN194" s="30"/>
      <c r="AO194" s="30" t="s">
        <v>4</v>
      </c>
      <c r="AP194" s="30"/>
      <c r="AQ194" s="30"/>
      <c r="AR194" s="30"/>
      <c r="AS194" s="30"/>
      <c r="AT194" s="30" t="s">
        <v>3</v>
      </c>
      <c r="AU194" s="30"/>
      <c r="AV194" s="30"/>
      <c r="AW194" s="30"/>
      <c r="AX194" s="30"/>
      <c r="AY194" s="30" t="s">
        <v>4</v>
      </c>
      <c r="AZ194" s="30"/>
      <c r="BA194" s="30"/>
      <c r="BB194" s="30"/>
      <c r="BC194" s="30"/>
      <c r="BD194" s="30" t="s">
        <v>3</v>
      </c>
      <c r="BE194" s="30"/>
      <c r="BF194" s="30"/>
      <c r="BG194" s="30"/>
      <c r="BH194" s="30"/>
      <c r="BI194" s="30" t="s">
        <v>4</v>
      </c>
      <c r="BJ194" s="30"/>
      <c r="BK194" s="30"/>
      <c r="BL194" s="30"/>
      <c r="BM194" s="30"/>
      <c r="BN194" s="30" t="s">
        <v>3</v>
      </c>
      <c r="BO194" s="30"/>
      <c r="BP194" s="30"/>
      <c r="BQ194" s="30"/>
      <c r="BR194" s="30"/>
    </row>
    <row r="195" spans="1:79" ht="15" customHeight="1" x14ac:dyDescent="0.2">
      <c r="A195" s="39">
        <v>1</v>
      </c>
      <c r="B195" s="40"/>
      <c r="C195" s="40"/>
      <c r="D195" s="40"/>
      <c r="E195" s="40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1"/>
      <c r="U195" s="30">
        <v>2</v>
      </c>
      <c r="V195" s="30"/>
      <c r="W195" s="30"/>
      <c r="X195" s="30"/>
      <c r="Y195" s="30"/>
      <c r="Z195" s="30">
        <v>3</v>
      </c>
      <c r="AA195" s="30"/>
      <c r="AB195" s="30"/>
      <c r="AC195" s="30"/>
      <c r="AD195" s="30"/>
      <c r="AE195" s="30">
        <v>4</v>
      </c>
      <c r="AF195" s="30"/>
      <c r="AG195" s="30"/>
      <c r="AH195" s="30"/>
      <c r="AI195" s="30"/>
      <c r="AJ195" s="30">
        <v>5</v>
      </c>
      <c r="AK195" s="30"/>
      <c r="AL195" s="30"/>
      <c r="AM195" s="30"/>
      <c r="AN195" s="30"/>
      <c r="AO195" s="30">
        <v>6</v>
      </c>
      <c r="AP195" s="30"/>
      <c r="AQ195" s="30"/>
      <c r="AR195" s="30"/>
      <c r="AS195" s="30"/>
      <c r="AT195" s="30">
        <v>7</v>
      </c>
      <c r="AU195" s="30"/>
      <c r="AV195" s="30"/>
      <c r="AW195" s="30"/>
      <c r="AX195" s="30"/>
      <c r="AY195" s="30">
        <v>8</v>
      </c>
      <c r="AZ195" s="30"/>
      <c r="BA195" s="30"/>
      <c r="BB195" s="30"/>
      <c r="BC195" s="30"/>
      <c r="BD195" s="30">
        <v>9</v>
      </c>
      <c r="BE195" s="30"/>
      <c r="BF195" s="30"/>
      <c r="BG195" s="30"/>
      <c r="BH195" s="30"/>
      <c r="BI195" s="30">
        <v>10</v>
      </c>
      <c r="BJ195" s="30"/>
      <c r="BK195" s="30"/>
      <c r="BL195" s="30"/>
      <c r="BM195" s="30"/>
      <c r="BN195" s="30">
        <v>11</v>
      </c>
      <c r="BO195" s="30"/>
      <c r="BP195" s="30"/>
      <c r="BQ195" s="30"/>
      <c r="BR195" s="30"/>
    </row>
    <row r="196" spans="1:79" s="1" customFormat="1" ht="15.75" hidden="1" customHeight="1" x14ac:dyDescent="0.2">
      <c r="A196" s="42" t="s">
        <v>57</v>
      </c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4"/>
      <c r="U196" s="29" t="s">
        <v>65</v>
      </c>
      <c r="V196" s="29"/>
      <c r="W196" s="29"/>
      <c r="X196" s="29"/>
      <c r="Y196" s="29"/>
      <c r="Z196" s="33" t="s">
        <v>66</v>
      </c>
      <c r="AA196" s="33"/>
      <c r="AB196" s="33"/>
      <c r="AC196" s="33"/>
      <c r="AD196" s="33"/>
      <c r="AE196" s="29" t="s">
        <v>67</v>
      </c>
      <c r="AF196" s="29"/>
      <c r="AG196" s="29"/>
      <c r="AH196" s="29"/>
      <c r="AI196" s="29"/>
      <c r="AJ196" s="33" t="s">
        <v>68</v>
      </c>
      <c r="AK196" s="33"/>
      <c r="AL196" s="33"/>
      <c r="AM196" s="33"/>
      <c r="AN196" s="33"/>
      <c r="AO196" s="29" t="s">
        <v>58</v>
      </c>
      <c r="AP196" s="29"/>
      <c r="AQ196" s="29"/>
      <c r="AR196" s="29"/>
      <c r="AS196" s="29"/>
      <c r="AT196" s="33" t="s">
        <v>59</v>
      </c>
      <c r="AU196" s="33"/>
      <c r="AV196" s="33"/>
      <c r="AW196" s="33"/>
      <c r="AX196" s="33"/>
      <c r="AY196" s="29" t="s">
        <v>60</v>
      </c>
      <c r="AZ196" s="29"/>
      <c r="BA196" s="29"/>
      <c r="BB196" s="29"/>
      <c r="BC196" s="29"/>
      <c r="BD196" s="33" t="s">
        <v>61</v>
      </c>
      <c r="BE196" s="33"/>
      <c r="BF196" s="33"/>
      <c r="BG196" s="33"/>
      <c r="BH196" s="33"/>
      <c r="BI196" s="29" t="s">
        <v>62</v>
      </c>
      <c r="BJ196" s="29"/>
      <c r="BK196" s="29"/>
      <c r="BL196" s="29"/>
      <c r="BM196" s="29"/>
      <c r="BN196" s="33" t="s">
        <v>63</v>
      </c>
      <c r="BO196" s="33"/>
      <c r="BP196" s="33"/>
      <c r="BQ196" s="33"/>
      <c r="BR196" s="33"/>
      <c r="CA196" t="s">
        <v>41</v>
      </c>
    </row>
    <row r="197" spans="1:79" s="6" customFormat="1" ht="12.75" customHeight="1" x14ac:dyDescent="0.2">
      <c r="A197" s="89" t="s">
        <v>147</v>
      </c>
      <c r="B197" s="90"/>
      <c r="C197" s="90"/>
      <c r="D197" s="90"/>
      <c r="E197" s="90"/>
      <c r="F197" s="90"/>
      <c r="G197" s="90"/>
      <c r="H197" s="90"/>
      <c r="I197" s="90"/>
      <c r="J197" s="90"/>
      <c r="K197" s="90"/>
      <c r="L197" s="90"/>
      <c r="M197" s="90"/>
      <c r="N197" s="90"/>
      <c r="O197" s="90"/>
      <c r="P197" s="90"/>
      <c r="Q197" s="90"/>
      <c r="R197" s="90"/>
      <c r="S197" s="90"/>
      <c r="T197" s="91"/>
      <c r="U197" s="120"/>
      <c r="V197" s="120"/>
      <c r="W197" s="120"/>
      <c r="X197" s="120"/>
      <c r="Y197" s="120"/>
      <c r="Z197" s="120"/>
      <c r="AA197" s="120"/>
      <c r="AB197" s="120"/>
      <c r="AC197" s="120"/>
      <c r="AD197" s="120"/>
      <c r="AE197" s="120"/>
      <c r="AF197" s="120"/>
      <c r="AG197" s="120"/>
      <c r="AH197" s="120"/>
      <c r="AI197" s="120"/>
      <c r="AJ197" s="120"/>
      <c r="AK197" s="120"/>
      <c r="AL197" s="120"/>
      <c r="AM197" s="120"/>
      <c r="AN197" s="120"/>
      <c r="AO197" s="120"/>
      <c r="AP197" s="120"/>
      <c r="AQ197" s="120"/>
      <c r="AR197" s="120"/>
      <c r="AS197" s="120"/>
      <c r="AT197" s="120"/>
      <c r="AU197" s="120"/>
      <c r="AV197" s="120"/>
      <c r="AW197" s="120"/>
      <c r="AX197" s="120"/>
      <c r="AY197" s="120"/>
      <c r="AZ197" s="120"/>
      <c r="BA197" s="120"/>
      <c r="BB197" s="120"/>
      <c r="BC197" s="120"/>
      <c r="BD197" s="120"/>
      <c r="BE197" s="120"/>
      <c r="BF197" s="120"/>
      <c r="BG197" s="120"/>
      <c r="BH197" s="120"/>
      <c r="BI197" s="120"/>
      <c r="BJ197" s="120"/>
      <c r="BK197" s="120"/>
      <c r="BL197" s="120"/>
      <c r="BM197" s="120"/>
      <c r="BN197" s="120"/>
      <c r="BO197" s="120"/>
      <c r="BP197" s="120"/>
      <c r="BQ197" s="120"/>
      <c r="BR197" s="120"/>
      <c r="CA197" s="6" t="s">
        <v>42</v>
      </c>
    </row>
    <row r="198" spans="1:79" s="102" customFormat="1" ht="38.25" customHeight="1" x14ac:dyDescent="0.2">
      <c r="A198" s="95" t="s">
        <v>225</v>
      </c>
      <c r="B198" s="96"/>
      <c r="C198" s="96"/>
      <c r="D198" s="96"/>
      <c r="E198" s="96"/>
      <c r="F198" s="96"/>
      <c r="G198" s="96"/>
      <c r="H198" s="96"/>
      <c r="I198" s="96"/>
      <c r="J198" s="96"/>
      <c r="K198" s="96"/>
      <c r="L198" s="96"/>
      <c r="M198" s="96"/>
      <c r="N198" s="96"/>
      <c r="O198" s="96"/>
      <c r="P198" s="96"/>
      <c r="Q198" s="96"/>
      <c r="R198" s="96"/>
      <c r="S198" s="96"/>
      <c r="T198" s="97"/>
      <c r="U198" s="122" t="s">
        <v>173</v>
      </c>
      <c r="V198" s="122"/>
      <c r="W198" s="122"/>
      <c r="X198" s="122"/>
      <c r="Y198" s="122"/>
      <c r="Z198" s="122"/>
      <c r="AA198" s="122"/>
      <c r="AB198" s="122"/>
      <c r="AC198" s="122"/>
      <c r="AD198" s="122"/>
      <c r="AE198" s="122" t="s">
        <v>173</v>
      </c>
      <c r="AF198" s="122"/>
      <c r="AG198" s="122"/>
      <c r="AH198" s="122"/>
      <c r="AI198" s="122"/>
      <c r="AJ198" s="122"/>
      <c r="AK198" s="122"/>
      <c r="AL198" s="122"/>
      <c r="AM198" s="122"/>
      <c r="AN198" s="122"/>
      <c r="AO198" s="122" t="s">
        <v>173</v>
      </c>
      <c r="AP198" s="122"/>
      <c r="AQ198" s="122"/>
      <c r="AR198" s="122"/>
      <c r="AS198" s="122"/>
      <c r="AT198" s="122"/>
      <c r="AU198" s="122"/>
      <c r="AV198" s="122"/>
      <c r="AW198" s="122"/>
      <c r="AX198" s="122"/>
      <c r="AY198" s="122" t="s">
        <v>173</v>
      </c>
      <c r="AZ198" s="122"/>
      <c r="BA198" s="122"/>
      <c r="BB198" s="122"/>
      <c r="BC198" s="122"/>
      <c r="BD198" s="122"/>
      <c r="BE198" s="122"/>
      <c r="BF198" s="122"/>
      <c r="BG198" s="122"/>
      <c r="BH198" s="122"/>
      <c r="BI198" s="122" t="s">
        <v>173</v>
      </c>
      <c r="BJ198" s="122"/>
      <c r="BK198" s="122"/>
      <c r="BL198" s="122"/>
      <c r="BM198" s="122"/>
      <c r="BN198" s="122"/>
      <c r="BO198" s="122"/>
      <c r="BP198" s="122"/>
      <c r="BQ198" s="122"/>
      <c r="BR198" s="122"/>
    </row>
    <row r="201" spans="1:79" ht="14.25" customHeight="1" x14ac:dyDescent="0.2">
      <c r="A201" s="32" t="s">
        <v>125</v>
      </c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F201" s="32"/>
      <c r="AG201" s="32"/>
      <c r="AH201" s="32"/>
      <c r="AI201" s="32"/>
      <c r="AJ201" s="32"/>
      <c r="AK201" s="32"/>
      <c r="AL201" s="32"/>
      <c r="AM201" s="32"/>
      <c r="AN201" s="32"/>
      <c r="AO201" s="32"/>
      <c r="AP201" s="32"/>
      <c r="AQ201" s="32"/>
      <c r="AR201" s="32"/>
      <c r="AS201" s="32"/>
      <c r="AT201" s="32"/>
      <c r="AU201" s="32"/>
      <c r="AV201" s="32"/>
      <c r="AW201" s="32"/>
      <c r="AX201" s="32"/>
      <c r="AY201" s="32"/>
      <c r="AZ201" s="32"/>
      <c r="BA201" s="32"/>
      <c r="BB201" s="32"/>
      <c r="BC201" s="32"/>
      <c r="BD201" s="32"/>
      <c r="BE201" s="32"/>
      <c r="BF201" s="32"/>
      <c r="BG201" s="32"/>
      <c r="BH201" s="32"/>
      <c r="BI201" s="32"/>
      <c r="BJ201" s="32"/>
      <c r="BK201" s="32"/>
      <c r="BL201" s="32"/>
    </row>
    <row r="202" spans="1:79" ht="14.25" customHeight="1" x14ac:dyDescent="0.2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</row>
    <row r="203" spans="1:79" ht="15" customHeight="1" x14ac:dyDescent="0.2">
      <c r="A203" s="57" t="s">
        <v>6</v>
      </c>
      <c r="B203" s="58"/>
      <c r="C203" s="58"/>
      <c r="D203" s="57" t="s">
        <v>10</v>
      </c>
      <c r="E203" s="58"/>
      <c r="F203" s="58"/>
      <c r="G203" s="58"/>
      <c r="H203" s="58"/>
      <c r="I203" s="58"/>
      <c r="J203" s="58"/>
      <c r="K203" s="58"/>
      <c r="L203" s="58"/>
      <c r="M203" s="58"/>
      <c r="N203" s="58"/>
      <c r="O203" s="58"/>
      <c r="P203" s="58"/>
      <c r="Q203" s="58"/>
      <c r="R203" s="58"/>
      <c r="S203" s="58"/>
      <c r="T203" s="58"/>
      <c r="U203" s="58"/>
      <c r="V203" s="59"/>
      <c r="W203" s="30" t="s">
        <v>244</v>
      </c>
      <c r="X203" s="30"/>
      <c r="Y203" s="30"/>
      <c r="Z203" s="30"/>
      <c r="AA203" s="30"/>
      <c r="AB203" s="30"/>
      <c r="AC203" s="30"/>
      <c r="AD203" s="30"/>
      <c r="AE203" s="30"/>
      <c r="AF203" s="30"/>
      <c r="AG203" s="30"/>
      <c r="AH203" s="30"/>
      <c r="AI203" s="30" t="s">
        <v>248</v>
      </c>
      <c r="AJ203" s="30"/>
      <c r="AK203" s="30"/>
      <c r="AL203" s="30"/>
      <c r="AM203" s="30"/>
      <c r="AN203" s="30"/>
      <c r="AO203" s="30"/>
      <c r="AP203" s="30"/>
      <c r="AQ203" s="30"/>
      <c r="AR203" s="30"/>
      <c r="AS203" s="30"/>
      <c r="AT203" s="30"/>
      <c r="AU203" s="30" t="s">
        <v>259</v>
      </c>
      <c r="AV203" s="30"/>
      <c r="AW203" s="30"/>
      <c r="AX203" s="30"/>
      <c r="AY203" s="30"/>
      <c r="AZ203" s="30"/>
      <c r="BA203" s="30" t="s">
        <v>266</v>
      </c>
      <c r="BB203" s="30"/>
      <c r="BC203" s="30"/>
      <c r="BD203" s="30"/>
      <c r="BE203" s="30"/>
      <c r="BF203" s="30"/>
      <c r="BG203" s="30" t="s">
        <v>275</v>
      </c>
      <c r="BH203" s="30"/>
      <c r="BI203" s="30"/>
      <c r="BJ203" s="30"/>
      <c r="BK203" s="30"/>
      <c r="BL203" s="30"/>
    </row>
    <row r="204" spans="1:79" ht="15" customHeight="1" x14ac:dyDescent="0.2">
      <c r="A204" s="74"/>
      <c r="B204" s="75"/>
      <c r="C204" s="75"/>
      <c r="D204" s="74"/>
      <c r="E204" s="75"/>
      <c r="F204" s="75"/>
      <c r="G204" s="75"/>
      <c r="H204" s="75"/>
      <c r="I204" s="75"/>
      <c r="J204" s="75"/>
      <c r="K204" s="75"/>
      <c r="L204" s="75"/>
      <c r="M204" s="75"/>
      <c r="N204" s="75"/>
      <c r="O204" s="75"/>
      <c r="P204" s="75"/>
      <c r="Q204" s="75"/>
      <c r="R204" s="75"/>
      <c r="S204" s="75"/>
      <c r="T204" s="75"/>
      <c r="U204" s="75"/>
      <c r="V204" s="76"/>
      <c r="W204" s="30" t="s">
        <v>4</v>
      </c>
      <c r="X204" s="30"/>
      <c r="Y204" s="30"/>
      <c r="Z204" s="30"/>
      <c r="AA204" s="30"/>
      <c r="AB204" s="30"/>
      <c r="AC204" s="30" t="s">
        <v>3</v>
      </c>
      <c r="AD204" s="30"/>
      <c r="AE204" s="30"/>
      <c r="AF204" s="30"/>
      <c r="AG204" s="30"/>
      <c r="AH204" s="30"/>
      <c r="AI204" s="30" t="s">
        <v>4</v>
      </c>
      <c r="AJ204" s="30"/>
      <c r="AK204" s="30"/>
      <c r="AL204" s="30"/>
      <c r="AM204" s="30"/>
      <c r="AN204" s="30"/>
      <c r="AO204" s="30" t="s">
        <v>3</v>
      </c>
      <c r="AP204" s="30"/>
      <c r="AQ204" s="30"/>
      <c r="AR204" s="30"/>
      <c r="AS204" s="30"/>
      <c r="AT204" s="30"/>
      <c r="AU204" s="77" t="s">
        <v>4</v>
      </c>
      <c r="AV204" s="77"/>
      <c r="AW204" s="77"/>
      <c r="AX204" s="77" t="s">
        <v>3</v>
      </c>
      <c r="AY204" s="77"/>
      <c r="AZ204" s="77"/>
      <c r="BA204" s="77" t="s">
        <v>4</v>
      </c>
      <c r="BB204" s="77"/>
      <c r="BC204" s="77"/>
      <c r="BD204" s="77" t="s">
        <v>3</v>
      </c>
      <c r="BE204" s="77"/>
      <c r="BF204" s="77"/>
      <c r="BG204" s="77" t="s">
        <v>4</v>
      </c>
      <c r="BH204" s="77"/>
      <c r="BI204" s="77"/>
      <c r="BJ204" s="77" t="s">
        <v>3</v>
      </c>
      <c r="BK204" s="77"/>
      <c r="BL204" s="77"/>
    </row>
    <row r="205" spans="1:79" ht="57" customHeight="1" x14ac:dyDescent="0.2">
      <c r="A205" s="60"/>
      <c r="B205" s="61"/>
      <c r="C205" s="61"/>
      <c r="D205" s="60"/>
      <c r="E205" s="61"/>
      <c r="F205" s="61"/>
      <c r="G205" s="61"/>
      <c r="H205" s="61"/>
      <c r="I205" s="61"/>
      <c r="J205" s="61"/>
      <c r="K205" s="61"/>
      <c r="L205" s="61"/>
      <c r="M205" s="61"/>
      <c r="N205" s="61"/>
      <c r="O205" s="61"/>
      <c r="P205" s="61"/>
      <c r="Q205" s="61"/>
      <c r="R205" s="61"/>
      <c r="S205" s="61"/>
      <c r="T205" s="61"/>
      <c r="U205" s="61"/>
      <c r="V205" s="62"/>
      <c r="W205" s="30" t="s">
        <v>12</v>
      </c>
      <c r="X205" s="30"/>
      <c r="Y205" s="30"/>
      <c r="Z205" s="30" t="s">
        <v>11</v>
      </c>
      <c r="AA205" s="30"/>
      <c r="AB205" s="30"/>
      <c r="AC205" s="30" t="s">
        <v>12</v>
      </c>
      <c r="AD205" s="30"/>
      <c r="AE205" s="30"/>
      <c r="AF205" s="30" t="s">
        <v>11</v>
      </c>
      <c r="AG205" s="30"/>
      <c r="AH205" s="30"/>
      <c r="AI205" s="30" t="s">
        <v>12</v>
      </c>
      <c r="AJ205" s="30"/>
      <c r="AK205" s="30"/>
      <c r="AL205" s="30" t="s">
        <v>11</v>
      </c>
      <c r="AM205" s="30"/>
      <c r="AN205" s="30"/>
      <c r="AO205" s="30" t="s">
        <v>12</v>
      </c>
      <c r="AP205" s="30"/>
      <c r="AQ205" s="30"/>
      <c r="AR205" s="30" t="s">
        <v>11</v>
      </c>
      <c r="AS205" s="30"/>
      <c r="AT205" s="30"/>
      <c r="AU205" s="77"/>
      <c r="AV205" s="77"/>
      <c r="AW205" s="77"/>
      <c r="AX205" s="77"/>
      <c r="AY205" s="77"/>
      <c r="AZ205" s="77"/>
      <c r="BA205" s="77"/>
      <c r="BB205" s="77"/>
      <c r="BC205" s="77"/>
      <c r="BD205" s="77"/>
      <c r="BE205" s="77"/>
      <c r="BF205" s="77"/>
      <c r="BG205" s="77"/>
      <c r="BH205" s="77"/>
      <c r="BI205" s="77"/>
      <c r="BJ205" s="77"/>
      <c r="BK205" s="77"/>
      <c r="BL205" s="77"/>
    </row>
    <row r="206" spans="1:79" ht="15" customHeight="1" x14ac:dyDescent="0.2">
      <c r="A206" s="39">
        <v>1</v>
      </c>
      <c r="B206" s="40"/>
      <c r="C206" s="40"/>
      <c r="D206" s="39">
        <v>2</v>
      </c>
      <c r="E206" s="40"/>
      <c r="F206" s="40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1"/>
      <c r="W206" s="30">
        <v>3</v>
      </c>
      <c r="X206" s="30"/>
      <c r="Y206" s="30"/>
      <c r="Z206" s="30">
        <v>4</v>
      </c>
      <c r="AA206" s="30"/>
      <c r="AB206" s="30"/>
      <c r="AC206" s="30">
        <v>5</v>
      </c>
      <c r="AD206" s="30"/>
      <c r="AE206" s="30"/>
      <c r="AF206" s="30">
        <v>6</v>
      </c>
      <c r="AG206" s="30"/>
      <c r="AH206" s="30"/>
      <c r="AI206" s="30">
        <v>7</v>
      </c>
      <c r="AJ206" s="30"/>
      <c r="AK206" s="30"/>
      <c r="AL206" s="30">
        <v>8</v>
      </c>
      <c r="AM206" s="30"/>
      <c r="AN206" s="30"/>
      <c r="AO206" s="30">
        <v>9</v>
      </c>
      <c r="AP206" s="30"/>
      <c r="AQ206" s="30"/>
      <c r="AR206" s="30">
        <v>10</v>
      </c>
      <c r="AS206" s="30"/>
      <c r="AT206" s="30"/>
      <c r="AU206" s="30">
        <v>11</v>
      </c>
      <c r="AV206" s="30"/>
      <c r="AW206" s="30"/>
      <c r="AX206" s="30">
        <v>12</v>
      </c>
      <c r="AY206" s="30"/>
      <c r="AZ206" s="30"/>
      <c r="BA206" s="30">
        <v>13</v>
      </c>
      <c r="BB206" s="30"/>
      <c r="BC206" s="30"/>
      <c r="BD206" s="30">
        <v>14</v>
      </c>
      <c r="BE206" s="30"/>
      <c r="BF206" s="30"/>
      <c r="BG206" s="30">
        <v>15</v>
      </c>
      <c r="BH206" s="30"/>
      <c r="BI206" s="30"/>
      <c r="BJ206" s="30">
        <v>16</v>
      </c>
      <c r="BK206" s="30"/>
      <c r="BL206" s="30"/>
    </row>
    <row r="207" spans="1:79" s="1" customFormat="1" ht="12.75" hidden="1" customHeight="1" x14ac:dyDescent="0.2">
      <c r="A207" s="42" t="s">
        <v>69</v>
      </c>
      <c r="B207" s="43"/>
      <c r="C207" s="43"/>
      <c r="D207" s="42" t="s">
        <v>57</v>
      </c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4"/>
      <c r="W207" s="29" t="s">
        <v>72</v>
      </c>
      <c r="X207" s="29"/>
      <c r="Y207" s="29"/>
      <c r="Z207" s="29" t="s">
        <v>73</v>
      </c>
      <c r="AA207" s="29"/>
      <c r="AB207" s="29"/>
      <c r="AC207" s="33" t="s">
        <v>74</v>
      </c>
      <c r="AD207" s="33"/>
      <c r="AE207" s="33"/>
      <c r="AF207" s="33" t="s">
        <v>75</v>
      </c>
      <c r="AG207" s="33"/>
      <c r="AH207" s="33"/>
      <c r="AI207" s="29" t="s">
        <v>76</v>
      </c>
      <c r="AJ207" s="29"/>
      <c r="AK207" s="29"/>
      <c r="AL207" s="29" t="s">
        <v>77</v>
      </c>
      <c r="AM207" s="29"/>
      <c r="AN207" s="29"/>
      <c r="AO207" s="33" t="s">
        <v>104</v>
      </c>
      <c r="AP207" s="33"/>
      <c r="AQ207" s="33"/>
      <c r="AR207" s="33" t="s">
        <v>78</v>
      </c>
      <c r="AS207" s="33"/>
      <c r="AT207" s="33"/>
      <c r="AU207" s="29" t="s">
        <v>105</v>
      </c>
      <c r="AV207" s="29"/>
      <c r="AW207" s="29"/>
      <c r="AX207" s="33" t="s">
        <v>106</v>
      </c>
      <c r="AY207" s="33"/>
      <c r="AZ207" s="33"/>
      <c r="BA207" s="29" t="s">
        <v>107</v>
      </c>
      <c r="BB207" s="29"/>
      <c r="BC207" s="29"/>
      <c r="BD207" s="33" t="s">
        <v>108</v>
      </c>
      <c r="BE207" s="33"/>
      <c r="BF207" s="33"/>
      <c r="BG207" s="29" t="s">
        <v>109</v>
      </c>
      <c r="BH207" s="29"/>
      <c r="BI207" s="29"/>
      <c r="BJ207" s="33" t="s">
        <v>110</v>
      </c>
      <c r="BK207" s="33"/>
      <c r="BL207" s="33"/>
      <c r="CA207" s="1" t="s">
        <v>103</v>
      </c>
    </row>
    <row r="208" spans="1:79" s="6" customFormat="1" ht="12.75" customHeight="1" x14ac:dyDescent="0.2">
      <c r="A208" s="89">
        <v>1</v>
      </c>
      <c r="B208" s="90"/>
      <c r="C208" s="90"/>
      <c r="D208" s="103" t="s">
        <v>226</v>
      </c>
      <c r="E208" s="104"/>
      <c r="F208" s="104"/>
      <c r="G208" s="104"/>
      <c r="H208" s="104"/>
      <c r="I208" s="104"/>
      <c r="J208" s="104"/>
      <c r="K208" s="104"/>
      <c r="L208" s="104"/>
      <c r="M208" s="104"/>
      <c r="N208" s="104"/>
      <c r="O208" s="104"/>
      <c r="P208" s="104"/>
      <c r="Q208" s="104"/>
      <c r="R208" s="104"/>
      <c r="S208" s="104"/>
      <c r="T208" s="104"/>
      <c r="U208" s="104"/>
      <c r="V208" s="105"/>
      <c r="W208" s="115"/>
      <c r="X208" s="115"/>
      <c r="Y208" s="115"/>
      <c r="Z208" s="115"/>
      <c r="AA208" s="115"/>
      <c r="AB208" s="115"/>
      <c r="AC208" s="115"/>
      <c r="AD208" s="115"/>
      <c r="AE208" s="115"/>
      <c r="AF208" s="115"/>
      <c r="AG208" s="115"/>
      <c r="AH208" s="115"/>
      <c r="AI208" s="115"/>
      <c r="AJ208" s="115"/>
      <c r="AK208" s="115"/>
      <c r="AL208" s="115"/>
      <c r="AM208" s="115"/>
      <c r="AN208" s="115"/>
      <c r="AO208" s="115"/>
      <c r="AP208" s="115"/>
      <c r="AQ208" s="115"/>
      <c r="AR208" s="115"/>
      <c r="AS208" s="115"/>
      <c r="AT208" s="115"/>
      <c r="AU208" s="115"/>
      <c r="AV208" s="115"/>
      <c r="AW208" s="115"/>
      <c r="AX208" s="115"/>
      <c r="AY208" s="115"/>
      <c r="AZ208" s="115"/>
      <c r="BA208" s="115"/>
      <c r="BB208" s="115"/>
      <c r="BC208" s="115"/>
      <c r="BD208" s="115"/>
      <c r="BE208" s="115"/>
      <c r="BF208" s="115"/>
      <c r="BG208" s="115"/>
      <c r="BH208" s="115"/>
      <c r="BI208" s="115"/>
      <c r="BJ208" s="115"/>
      <c r="BK208" s="115"/>
      <c r="BL208" s="115"/>
      <c r="CA208" s="6" t="s">
        <v>43</v>
      </c>
    </row>
    <row r="209" spans="1:79" s="102" customFormat="1" ht="25.5" customHeight="1" x14ac:dyDescent="0.2">
      <c r="A209" s="92">
        <v>2</v>
      </c>
      <c r="B209" s="93"/>
      <c r="C209" s="93"/>
      <c r="D209" s="95" t="s">
        <v>227</v>
      </c>
      <c r="E209" s="96"/>
      <c r="F209" s="96"/>
      <c r="G209" s="96"/>
      <c r="H209" s="96"/>
      <c r="I209" s="96"/>
      <c r="J209" s="96"/>
      <c r="K209" s="96"/>
      <c r="L209" s="96"/>
      <c r="M209" s="96"/>
      <c r="N209" s="96"/>
      <c r="O209" s="96"/>
      <c r="P209" s="96"/>
      <c r="Q209" s="96"/>
      <c r="R209" s="96"/>
      <c r="S209" s="96"/>
      <c r="T209" s="96"/>
      <c r="U209" s="96"/>
      <c r="V209" s="97"/>
      <c r="W209" s="119" t="s">
        <v>173</v>
      </c>
      <c r="X209" s="119"/>
      <c r="Y209" s="119"/>
      <c r="Z209" s="119" t="s">
        <v>173</v>
      </c>
      <c r="AA209" s="119"/>
      <c r="AB209" s="119"/>
      <c r="AC209" s="119"/>
      <c r="AD209" s="119"/>
      <c r="AE209" s="119"/>
      <c r="AF209" s="119"/>
      <c r="AG209" s="119"/>
      <c r="AH209" s="119"/>
      <c r="AI209" s="119" t="s">
        <v>173</v>
      </c>
      <c r="AJ209" s="119"/>
      <c r="AK209" s="119"/>
      <c r="AL209" s="119" t="s">
        <v>173</v>
      </c>
      <c r="AM209" s="119"/>
      <c r="AN209" s="119"/>
      <c r="AO209" s="119"/>
      <c r="AP209" s="119"/>
      <c r="AQ209" s="119"/>
      <c r="AR209" s="119"/>
      <c r="AS209" s="119"/>
      <c r="AT209" s="119"/>
      <c r="AU209" s="119" t="s">
        <v>173</v>
      </c>
      <c r="AV209" s="119"/>
      <c r="AW209" s="119"/>
      <c r="AX209" s="119"/>
      <c r="AY209" s="119"/>
      <c r="AZ209" s="119"/>
      <c r="BA209" s="119" t="s">
        <v>173</v>
      </c>
      <c r="BB209" s="119"/>
      <c r="BC209" s="119"/>
      <c r="BD209" s="119"/>
      <c r="BE209" s="119"/>
      <c r="BF209" s="119"/>
      <c r="BG209" s="119" t="s">
        <v>173</v>
      </c>
      <c r="BH209" s="119"/>
      <c r="BI209" s="119"/>
      <c r="BJ209" s="119"/>
      <c r="BK209" s="119"/>
      <c r="BL209" s="119"/>
    </row>
    <row r="212" spans="1:79" ht="14.25" customHeight="1" x14ac:dyDescent="0.2">
      <c r="A212" s="32" t="s">
        <v>153</v>
      </c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F212" s="32"/>
      <c r="AG212" s="32"/>
      <c r="AH212" s="32"/>
      <c r="AI212" s="32"/>
      <c r="AJ212" s="32"/>
      <c r="AK212" s="32"/>
      <c r="AL212" s="32"/>
      <c r="AM212" s="32"/>
      <c r="AN212" s="32"/>
      <c r="AO212" s="32"/>
      <c r="AP212" s="32"/>
      <c r="AQ212" s="32"/>
      <c r="AR212" s="32"/>
      <c r="AS212" s="32"/>
      <c r="AT212" s="32"/>
      <c r="AU212" s="32"/>
      <c r="AV212" s="32"/>
      <c r="AW212" s="32"/>
      <c r="AX212" s="32"/>
      <c r="AY212" s="32"/>
      <c r="AZ212" s="32"/>
      <c r="BA212" s="32"/>
      <c r="BB212" s="32"/>
      <c r="BC212" s="32"/>
      <c r="BD212" s="32"/>
      <c r="BE212" s="32"/>
      <c r="BF212" s="32"/>
      <c r="BG212" s="32"/>
      <c r="BH212" s="32"/>
      <c r="BI212" s="32"/>
      <c r="BJ212" s="32"/>
      <c r="BK212" s="32"/>
      <c r="BL212" s="32"/>
    </row>
    <row r="213" spans="1:79" ht="14.25" customHeight="1" x14ac:dyDescent="0.2">
      <c r="A213" s="32" t="s">
        <v>260</v>
      </c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F213" s="32"/>
      <c r="AG213" s="32"/>
      <c r="AH213" s="32"/>
      <c r="AI213" s="32"/>
      <c r="AJ213" s="32"/>
      <c r="AK213" s="32"/>
      <c r="AL213" s="32"/>
      <c r="AM213" s="32"/>
      <c r="AN213" s="32"/>
      <c r="AO213" s="32"/>
      <c r="AP213" s="32"/>
      <c r="AQ213" s="32"/>
      <c r="AR213" s="32"/>
      <c r="AS213" s="32"/>
      <c r="AT213" s="32"/>
      <c r="AU213" s="32"/>
      <c r="AV213" s="32"/>
      <c r="AW213" s="32"/>
      <c r="AX213" s="32"/>
      <c r="AY213" s="32"/>
      <c r="AZ213" s="32"/>
      <c r="BA213" s="32"/>
      <c r="BB213" s="32"/>
      <c r="BC213" s="32"/>
      <c r="BD213" s="32"/>
      <c r="BE213" s="32"/>
      <c r="BF213" s="32"/>
      <c r="BG213" s="32"/>
      <c r="BH213" s="32"/>
      <c r="BI213" s="32"/>
      <c r="BJ213" s="32"/>
      <c r="BK213" s="32"/>
      <c r="BL213" s="32"/>
      <c r="BM213" s="32"/>
      <c r="BN213" s="32"/>
      <c r="BO213" s="32"/>
      <c r="BP213" s="32"/>
      <c r="BQ213" s="32"/>
      <c r="BR213" s="32"/>
      <c r="BS213" s="32"/>
    </row>
    <row r="214" spans="1:79" ht="15" customHeight="1" x14ac:dyDescent="0.2">
      <c r="A214" s="34" t="s">
        <v>243</v>
      </c>
      <c r="B214" s="34"/>
      <c r="C214" s="34"/>
      <c r="D214" s="34"/>
      <c r="E214" s="34"/>
      <c r="F214" s="34"/>
      <c r="G214" s="34"/>
      <c r="H214" s="34"/>
      <c r="I214" s="34"/>
      <c r="J214" s="34"/>
      <c r="K214" s="34"/>
      <c r="L214" s="34"/>
      <c r="M214" s="34"/>
      <c r="N214" s="34"/>
      <c r="O214" s="34"/>
      <c r="P214" s="34"/>
      <c r="Q214" s="34"/>
      <c r="R214" s="34"/>
      <c r="S214" s="34"/>
      <c r="T214" s="34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F214" s="34"/>
      <c r="AG214" s="34"/>
      <c r="AH214" s="34"/>
      <c r="AI214" s="34"/>
      <c r="AJ214" s="34"/>
      <c r="AK214" s="34"/>
      <c r="AL214" s="34"/>
      <c r="AM214" s="34"/>
      <c r="AN214" s="34"/>
      <c r="AO214" s="34"/>
      <c r="AP214" s="34"/>
      <c r="AQ214" s="34"/>
      <c r="AR214" s="34"/>
      <c r="AS214" s="34"/>
      <c r="AT214" s="34"/>
      <c r="AU214" s="34"/>
      <c r="AV214" s="34"/>
      <c r="AW214" s="34"/>
      <c r="AX214" s="34"/>
      <c r="AY214" s="34"/>
      <c r="AZ214" s="34"/>
      <c r="BA214" s="34"/>
      <c r="BB214" s="34"/>
      <c r="BC214" s="34"/>
      <c r="BD214" s="34"/>
      <c r="BE214" s="34"/>
      <c r="BF214" s="34"/>
      <c r="BG214" s="34"/>
      <c r="BH214" s="34"/>
      <c r="BI214" s="34"/>
      <c r="BJ214" s="34"/>
      <c r="BK214" s="34"/>
      <c r="BL214" s="34"/>
      <c r="BM214" s="34"/>
      <c r="BN214" s="34"/>
      <c r="BO214" s="34"/>
      <c r="BP214" s="34"/>
      <c r="BQ214" s="34"/>
      <c r="BR214" s="34"/>
      <c r="BS214" s="34"/>
    </row>
    <row r="215" spans="1:79" ht="15" customHeight="1" x14ac:dyDescent="0.2">
      <c r="A215" s="30" t="s">
        <v>6</v>
      </c>
      <c r="B215" s="30"/>
      <c r="C215" s="30"/>
      <c r="D215" s="30"/>
      <c r="E215" s="30"/>
      <c r="F215" s="30"/>
      <c r="G215" s="30" t="s">
        <v>126</v>
      </c>
      <c r="H215" s="30"/>
      <c r="I215" s="30"/>
      <c r="J215" s="30"/>
      <c r="K215" s="30"/>
      <c r="L215" s="30"/>
      <c r="M215" s="30"/>
      <c r="N215" s="30"/>
      <c r="O215" s="30"/>
      <c r="P215" s="30"/>
      <c r="Q215" s="30"/>
      <c r="R215" s="30"/>
      <c r="S215" s="30"/>
      <c r="T215" s="30" t="s">
        <v>13</v>
      </c>
      <c r="U215" s="30"/>
      <c r="V215" s="30"/>
      <c r="W215" s="30"/>
      <c r="X215" s="30"/>
      <c r="Y215" s="30"/>
      <c r="Z215" s="30"/>
      <c r="AA215" s="39" t="s">
        <v>244</v>
      </c>
      <c r="AB215" s="79"/>
      <c r="AC215" s="79"/>
      <c r="AD215" s="79"/>
      <c r="AE215" s="79"/>
      <c r="AF215" s="79"/>
      <c r="AG215" s="79"/>
      <c r="AH215" s="79"/>
      <c r="AI215" s="79"/>
      <c r="AJ215" s="79"/>
      <c r="AK215" s="79"/>
      <c r="AL215" s="79"/>
      <c r="AM215" s="79"/>
      <c r="AN215" s="79"/>
      <c r="AO215" s="80"/>
      <c r="AP215" s="39" t="s">
        <v>247</v>
      </c>
      <c r="AQ215" s="40"/>
      <c r="AR215" s="40"/>
      <c r="AS215" s="40"/>
      <c r="AT215" s="40"/>
      <c r="AU215" s="40"/>
      <c r="AV215" s="40"/>
      <c r="AW215" s="40"/>
      <c r="AX215" s="40"/>
      <c r="AY215" s="40"/>
      <c r="AZ215" s="40"/>
      <c r="BA215" s="40"/>
      <c r="BB215" s="40"/>
      <c r="BC215" s="40"/>
      <c r="BD215" s="41"/>
      <c r="BE215" s="39" t="s">
        <v>254</v>
      </c>
      <c r="BF215" s="40"/>
      <c r="BG215" s="40"/>
      <c r="BH215" s="40"/>
      <c r="BI215" s="40"/>
      <c r="BJ215" s="40"/>
      <c r="BK215" s="40"/>
      <c r="BL215" s="40"/>
      <c r="BM215" s="40"/>
      <c r="BN215" s="40"/>
      <c r="BO215" s="40"/>
      <c r="BP215" s="40"/>
      <c r="BQ215" s="40"/>
      <c r="BR215" s="40"/>
      <c r="BS215" s="41"/>
    </row>
    <row r="216" spans="1:79" ht="32.1" customHeight="1" x14ac:dyDescent="0.2">
      <c r="A216" s="30"/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  <c r="R216" s="30"/>
      <c r="S216" s="30"/>
      <c r="T216" s="30"/>
      <c r="U216" s="30"/>
      <c r="V216" s="30"/>
      <c r="W216" s="30"/>
      <c r="X216" s="30"/>
      <c r="Y216" s="30"/>
      <c r="Z216" s="30"/>
      <c r="AA216" s="30" t="s">
        <v>4</v>
      </c>
      <c r="AB216" s="30"/>
      <c r="AC216" s="30"/>
      <c r="AD216" s="30"/>
      <c r="AE216" s="30"/>
      <c r="AF216" s="30" t="s">
        <v>3</v>
      </c>
      <c r="AG216" s="30"/>
      <c r="AH216" s="30"/>
      <c r="AI216" s="30"/>
      <c r="AJ216" s="30"/>
      <c r="AK216" s="30" t="s">
        <v>89</v>
      </c>
      <c r="AL216" s="30"/>
      <c r="AM216" s="30"/>
      <c r="AN216" s="30"/>
      <c r="AO216" s="30"/>
      <c r="AP216" s="30" t="s">
        <v>4</v>
      </c>
      <c r="AQ216" s="30"/>
      <c r="AR216" s="30"/>
      <c r="AS216" s="30"/>
      <c r="AT216" s="30"/>
      <c r="AU216" s="30" t="s">
        <v>3</v>
      </c>
      <c r="AV216" s="30"/>
      <c r="AW216" s="30"/>
      <c r="AX216" s="30"/>
      <c r="AY216" s="30"/>
      <c r="AZ216" s="30" t="s">
        <v>96</v>
      </c>
      <c r="BA216" s="30"/>
      <c r="BB216" s="30"/>
      <c r="BC216" s="30"/>
      <c r="BD216" s="30"/>
      <c r="BE216" s="30" t="s">
        <v>4</v>
      </c>
      <c r="BF216" s="30"/>
      <c r="BG216" s="30"/>
      <c r="BH216" s="30"/>
      <c r="BI216" s="30"/>
      <c r="BJ216" s="30" t="s">
        <v>3</v>
      </c>
      <c r="BK216" s="30"/>
      <c r="BL216" s="30"/>
      <c r="BM216" s="30"/>
      <c r="BN216" s="30"/>
      <c r="BO216" s="30" t="s">
        <v>127</v>
      </c>
      <c r="BP216" s="30"/>
      <c r="BQ216" s="30"/>
      <c r="BR216" s="30"/>
      <c r="BS216" s="30"/>
    </row>
    <row r="217" spans="1:79" ht="15" customHeight="1" x14ac:dyDescent="0.2">
      <c r="A217" s="30">
        <v>1</v>
      </c>
      <c r="B217" s="30"/>
      <c r="C217" s="30"/>
      <c r="D217" s="30"/>
      <c r="E217" s="30"/>
      <c r="F217" s="30"/>
      <c r="G217" s="30">
        <v>2</v>
      </c>
      <c r="H217" s="30"/>
      <c r="I217" s="30"/>
      <c r="J217" s="30"/>
      <c r="K217" s="30"/>
      <c r="L217" s="30"/>
      <c r="M217" s="30"/>
      <c r="N217" s="30"/>
      <c r="O217" s="30"/>
      <c r="P217" s="30"/>
      <c r="Q217" s="30"/>
      <c r="R217" s="30"/>
      <c r="S217" s="30"/>
      <c r="T217" s="30">
        <v>3</v>
      </c>
      <c r="U217" s="30"/>
      <c r="V217" s="30"/>
      <c r="W217" s="30"/>
      <c r="X217" s="30"/>
      <c r="Y217" s="30"/>
      <c r="Z217" s="30"/>
      <c r="AA217" s="30">
        <v>4</v>
      </c>
      <c r="AB217" s="30"/>
      <c r="AC217" s="30"/>
      <c r="AD217" s="30"/>
      <c r="AE217" s="30"/>
      <c r="AF217" s="30">
        <v>5</v>
      </c>
      <c r="AG217" s="30"/>
      <c r="AH217" s="30"/>
      <c r="AI217" s="30"/>
      <c r="AJ217" s="30"/>
      <c r="AK217" s="30">
        <v>6</v>
      </c>
      <c r="AL217" s="30"/>
      <c r="AM217" s="30"/>
      <c r="AN217" s="30"/>
      <c r="AO217" s="30"/>
      <c r="AP217" s="30">
        <v>7</v>
      </c>
      <c r="AQ217" s="30"/>
      <c r="AR217" s="30"/>
      <c r="AS217" s="30"/>
      <c r="AT217" s="30"/>
      <c r="AU217" s="30">
        <v>8</v>
      </c>
      <c r="AV217" s="30"/>
      <c r="AW217" s="30"/>
      <c r="AX217" s="30"/>
      <c r="AY217" s="30"/>
      <c r="AZ217" s="30">
        <v>9</v>
      </c>
      <c r="BA217" s="30"/>
      <c r="BB217" s="30"/>
      <c r="BC217" s="30"/>
      <c r="BD217" s="30"/>
      <c r="BE217" s="30">
        <v>10</v>
      </c>
      <c r="BF217" s="30"/>
      <c r="BG217" s="30"/>
      <c r="BH217" s="30"/>
      <c r="BI217" s="30"/>
      <c r="BJ217" s="30">
        <v>11</v>
      </c>
      <c r="BK217" s="30"/>
      <c r="BL217" s="30"/>
      <c r="BM217" s="30"/>
      <c r="BN217" s="30"/>
      <c r="BO217" s="30">
        <v>12</v>
      </c>
      <c r="BP217" s="30"/>
      <c r="BQ217" s="30"/>
      <c r="BR217" s="30"/>
      <c r="BS217" s="30"/>
    </row>
    <row r="218" spans="1:79" s="1" customFormat="1" ht="15" hidden="1" customHeight="1" x14ac:dyDescent="0.2">
      <c r="A218" s="29" t="s">
        <v>69</v>
      </c>
      <c r="B218" s="29"/>
      <c r="C218" s="29"/>
      <c r="D218" s="29"/>
      <c r="E218" s="29"/>
      <c r="F218" s="29"/>
      <c r="G218" s="64" t="s">
        <v>57</v>
      </c>
      <c r="H218" s="64"/>
      <c r="I218" s="64"/>
      <c r="J218" s="64"/>
      <c r="K218" s="64"/>
      <c r="L218" s="64"/>
      <c r="M218" s="64"/>
      <c r="N218" s="64"/>
      <c r="O218" s="64"/>
      <c r="P218" s="64"/>
      <c r="Q218" s="64"/>
      <c r="R218" s="64"/>
      <c r="S218" s="64"/>
      <c r="T218" s="64" t="s">
        <v>79</v>
      </c>
      <c r="U218" s="64"/>
      <c r="V218" s="64"/>
      <c r="W218" s="64"/>
      <c r="X218" s="64"/>
      <c r="Y218" s="64"/>
      <c r="Z218" s="64"/>
      <c r="AA218" s="33" t="s">
        <v>65</v>
      </c>
      <c r="AB218" s="33"/>
      <c r="AC218" s="33"/>
      <c r="AD218" s="33"/>
      <c r="AE218" s="33"/>
      <c r="AF218" s="33" t="s">
        <v>66</v>
      </c>
      <c r="AG218" s="33"/>
      <c r="AH218" s="33"/>
      <c r="AI218" s="33"/>
      <c r="AJ218" s="33"/>
      <c r="AK218" s="53" t="s">
        <v>122</v>
      </c>
      <c r="AL218" s="53"/>
      <c r="AM218" s="53"/>
      <c r="AN218" s="53"/>
      <c r="AO218" s="53"/>
      <c r="AP218" s="33" t="s">
        <v>67</v>
      </c>
      <c r="AQ218" s="33"/>
      <c r="AR218" s="33"/>
      <c r="AS218" s="33"/>
      <c r="AT218" s="33"/>
      <c r="AU218" s="33" t="s">
        <v>68</v>
      </c>
      <c r="AV218" s="33"/>
      <c r="AW218" s="33"/>
      <c r="AX218" s="33"/>
      <c r="AY218" s="33"/>
      <c r="AZ218" s="53" t="s">
        <v>122</v>
      </c>
      <c r="BA218" s="53"/>
      <c r="BB218" s="53"/>
      <c r="BC218" s="53"/>
      <c r="BD218" s="53"/>
      <c r="BE218" s="33" t="s">
        <v>58</v>
      </c>
      <c r="BF218" s="33"/>
      <c r="BG218" s="33"/>
      <c r="BH218" s="33"/>
      <c r="BI218" s="33"/>
      <c r="BJ218" s="33" t="s">
        <v>59</v>
      </c>
      <c r="BK218" s="33"/>
      <c r="BL218" s="33"/>
      <c r="BM218" s="33"/>
      <c r="BN218" s="33"/>
      <c r="BO218" s="53" t="s">
        <v>122</v>
      </c>
      <c r="BP218" s="53"/>
      <c r="BQ218" s="53"/>
      <c r="BR218" s="53"/>
      <c r="BS218" s="53"/>
      <c r="CA218" s="1" t="s">
        <v>44</v>
      </c>
    </row>
    <row r="219" spans="1:79" s="102" customFormat="1" ht="51" customHeight="1" x14ac:dyDescent="0.2">
      <c r="A219" s="113">
        <v>1</v>
      </c>
      <c r="B219" s="113"/>
      <c r="C219" s="113"/>
      <c r="D219" s="113"/>
      <c r="E219" s="113"/>
      <c r="F219" s="113"/>
      <c r="G219" s="95" t="s">
        <v>228</v>
      </c>
      <c r="H219" s="96"/>
      <c r="I219" s="96"/>
      <c r="J219" s="96"/>
      <c r="K219" s="96"/>
      <c r="L219" s="96"/>
      <c r="M219" s="96"/>
      <c r="N219" s="96"/>
      <c r="O219" s="96"/>
      <c r="P219" s="96"/>
      <c r="Q219" s="96"/>
      <c r="R219" s="96"/>
      <c r="S219" s="97"/>
      <c r="T219" s="123" t="s">
        <v>229</v>
      </c>
      <c r="U219" s="96"/>
      <c r="V219" s="96"/>
      <c r="W219" s="96"/>
      <c r="X219" s="96"/>
      <c r="Y219" s="96"/>
      <c r="Z219" s="97"/>
      <c r="AA219" s="122">
        <v>22000</v>
      </c>
      <c r="AB219" s="122"/>
      <c r="AC219" s="122"/>
      <c r="AD219" s="122"/>
      <c r="AE219" s="122"/>
      <c r="AF219" s="122">
        <v>0</v>
      </c>
      <c r="AG219" s="122"/>
      <c r="AH219" s="122"/>
      <c r="AI219" s="122"/>
      <c r="AJ219" s="122"/>
      <c r="AK219" s="122">
        <f>IF(ISNUMBER(AA219),AA219,0)+IF(ISNUMBER(AF219),AF219,0)</f>
        <v>22000</v>
      </c>
      <c r="AL219" s="122"/>
      <c r="AM219" s="122"/>
      <c r="AN219" s="122"/>
      <c r="AO219" s="122"/>
      <c r="AP219" s="122">
        <v>15000</v>
      </c>
      <c r="AQ219" s="122"/>
      <c r="AR219" s="122"/>
      <c r="AS219" s="122"/>
      <c r="AT219" s="122"/>
      <c r="AU219" s="122">
        <v>0</v>
      </c>
      <c r="AV219" s="122"/>
      <c r="AW219" s="122"/>
      <c r="AX219" s="122"/>
      <c r="AY219" s="122"/>
      <c r="AZ219" s="122">
        <f>IF(ISNUMBER(AP219),AP219,0)+IF(ISNUMBER(AU219),AU219,0)</f>
        <v>15000</v>
      </c>
      <c r="BA219" s="122"/>
      <c r="BB219" s="122"/>
      <c r="BC219" s="122"/>
      <c r="BD219" s="122"/>
      <c r="BE219" s="122">
        <v>15700</v>
      </c>
      <c r="BF219" s="122"/>
      <c r="BG219" s="122"/>
      <c r="BH219" s="122"/>
      <c r="BI219" s="122"/>
      <c r="BJ219" s="122">
        <v>0</v>
      </c>
      <c r="BK219" s="122"/>
      <c r="BL219" s="122"/>
      <c r="BM219" s="122"/>
      <c r="BN219" s="122"/>
      <c r="BO219" s="122">
        <f>IF(ISNUMBER(BE219),BE219,0)+IF(ISNUMBER(BJ219),BJ219,0)</f>
        <v>15700</v>
      </c>
      <c r="BP219" s="122"/>
      <c r="BQ219" s="122"/>
      <c r="BR219" s="122"/>
      <c r="BS219" s="122"/>
      <c r="CA219" s="102" t="s">
        <v>45</v>
      </c>
    </row>
    <row r="220" spans="1:79" s="6" customFormat="1" ht="12.75" customHeight="1" x14ac:dyDescent="0.2">
      <c r="A220" s="88"/>
      <c r="B220" s="88"/>
      <c r="C220" s="88"/>
      <c r="D220" s="88"/>
      <c r="E220" s="88"/>
      <c r="F220" s="88"/>
      <c r="G220" s="103" t="s">
        <v>147</v>
      </c>
      <c r="H220" s="104"/>
      <c r="I220" s="104"/>
      <c r="J220" s="104"/>
      <c r="K220" s="104"/>
      <c r="L220" s="104"/>
      <c r="M220" s="104"/>
      <c r="N220" s="104"/>
      <c r="O220" s="104"/>
      <c r="P220" s="104"/>
      <c r="Q220" s="104"/>
      <c r="R220" s="104"/>
      <c r="S220" s="105"/>
      <c r="T220" s="124"/>
      <c r="U220" s="104"/>
      <c r="V220" s="104"/>
      <c r="W220" s="104"/>
      <c r="X220" s="104"/>
      <c r="Y220" s="104"/>
      <c r="Z220" s="105"/>
      <c r="AA220" s="120">
        <v>22000</v>
      </c>
      <c r="AB220" s="120"/>
      <c r="AC220" s="120"/>
      <c r="AD220" s="120"/>
      <c r="AE220" s="120"/>
      <c r="AF220" s="120">
        <v>0</v>
      </c>
      <c r="AG220" s="120"/>
      <c r="AH220" s="120"/>
      <c r="AI220" s="120"/>
      <c r="AJ220" s="120"/>
      <c r="AK220" s="120">
        <f>IF(ISNUMBER(AA220),AA220,0)+IF(ISNUMBER(AF220),AF220,0)</f>
        <v>22000</v>
      </c>
      <c r="AL220" s="120"/>
      <c r="AM220" s="120"/>
      <c r="AN220" s="120"/>
      <c r="AO220" s="120"/>
      <c r="AP220" s="120">
        <v>15000</v>
      </c>
      <c r="AQ220" s="120"/>
      <c r="AR220" s="120"/>
      <c r="AS220" s="120"/>
      <c r="AT220" s="120"/>
      <c r="AU220" s="120">
        <v>0</v>
      </c>
      <c r="AV220" s="120"/>
      <c r="AW220" s="120"/>
      <c r="AX220" s="120"/>
      <c r="AY220" s="120"/>
      <c r="AZ220" s="120">
        <f>IF(ISNUMBER(AP220),AP220,0)+IF(ISNUMBER(AU220),AU220,0)</f>
        <v>15000</v>
      </c>
      <c r="BA220" s="120"/>
      <c r="BB220" s="120"/>
      <c r="BC220" s="120"/>
      <c r="BD220" s="120"/>
      <c r="BE220" s="120">
        <v>15700</v>
      </c>
      <c r="BF220" s="120"/>
      <c r="BG220" s="120"/>
      <c r="BH220" s="120"/>
      <c r="BI220" s="120"/>
      <c r="BJ220" s="120">
        <v>0</v>
      </c>
      <c r="BK220" s="120"/>
      <c r="BL220" s="120"/>
      <c r="BM220" s="120"/>
      <c r="BN220" s="120"/>
      <c r="BO220" s="120">
        <f>IF(ISNUMBER(BE220),BE220,0)+IF(ISNUMBER(BJ220),BJ220,0)</f>
        <v>15700</v>
      </c>
      <c r="BP220" s="120"/>
      <c r="BQ220" s="120"/>
      <c r="BR220" s="120"/>
      <c r="BS220" s="120"/>
    </row>
    <row r="222" spans="1:79" ht="13.5" customHeight="1" x14ac:dyDescent="0.2">
      <c r="A222" s="32" t="s">
        <v>276</v>
      </c>
      <c r="B222" s="32"/>
      <c r="C222" s="32"/>
      <c r="D222" s="32"/>
      <c r="E222" s="32"/>
      <c r="F222" s="32"/>
      <c r="G222" s="32"/>
      <c r="H222" s="32"/>
      <c r="I222" s="32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F222" s="32"/>
      <c r="AG222" s="32"/>
      <c r="AH222" s="32"/>
      <c r="AI222" s="32"/>
      <c r="AJ222" s="32"/>
      <c r="AK222" s="32"/>
      <c r="AL222" s="32"/>
      <c r="AM222" s="32"/>
      <c r="AN222" s="32"/>
      <c r="AO222" s="32"/>
      <c r="AP222" s="32"/>
      <c r="AQ222" s="32"/>
      <c r="AR222" s="32"/>
      <c r="AS222" s="32"/>
      <c r="AT222" s="32"/>
      <c r="AU222" s="32"/>
      <c r="AV222" s="32"/>
      <c r="AW222" s="32"/>
      <c r="AX222" s="32"/>
      <c r="AY222" s="32"/>
      <c r="AZ222" s="32"/>
      <c r="BA222" s="32"/>
      <c r="BB222" s="32"/>
      <c r="BC222" s="32"/>
      <c r="BD222" s="32"/>
      <c r="BE222" s="32"/>
      <c r="BF222" s="32"/>
      <c r="BG222" s="32"/>
      <c r="BH222" s="32"/>
      <c r="BI222" s="32"/>
      <c r="BJ222" s="32"/>
      <c r="BK222" s="32"/>
      <c r="BL222" s="32"/>
    </row>
    <row r="223" spans="1:79" ht="15" customHeight="1" x14ac:dyDescent="0.2">
      <c r="A223" s="47" t="s">
        <v>243</v>
      </c>
      <c r="B223" s="47"/>
      <c r="C223" s="47"/>
      <c r="D223" s="47"/>
      <c r="E223" s="47"/>
      <c r="F223" s="47"/>
      <c r="G223" s="47"/>
      <c r="H223" s="47"/>
      <c r="I223" s="47"/>
      <c r="J223" s="47"/>
      <c r="K223" s="47"/>
      <c r="L223" s="47"/>
      <c r="M223" s="47"/>
      <c r="N223" s="47"/>
      <c r="O223" s="47"/>
      <c r="P223" s="47"/>
      <c r="Q223" s="47"/>
      <c r="R223" s="47"/>
      <c r="S223" s="47"/>
      <c r="T223" s="47"/>
      <c r="U223" s="47"/>
      <c r="V223" s="47"/>
      <c r="W223" s="47"/>
      <c r="X223" s="47"/>
      <c r="Y223" s="47"/>
      <c r="Z223" s="47"/>
      <c r="AA223" s="47"/>
      <c r="AB223" s="47"/>
      <c r="AC223" s="47"/>
      <c r="AD223" s="47"/>
      <c r="AE223" s="47"/>
      <c r="AF223" s="47"/>
      <c r="AG223" s="47"/>
      <c r="AH223" s="47"/>
      <c r="AI223" s="47"/>
      <c r="AJ223" s="47"/>
      <c r="AK223" s="47"/>
      <c r="AL223" s="47"/>
      <c r="AM223" s="47"/>
      <c r="AN223" s="47"/>
      <c r="AO223" s="47"/>
      <c r="AP223" s="47"/>
      <c r="AQ223" s="47"/>
      <c r="AR223" s="47"/>
      <c r="AS223" s="47"/>
      <c r="AT223" s="47"/>
      <c r="AU223" s="47"/>
      <c r="AV223" s="47"/>
      <c r="AW223" s="47"/>
      <c r="AX223" s="47"/>
      <c r="AY223" s="47"/>
      <c r="AZ223" s="47"/>
      <c r="BA223" s="47"/>
      <c r="BB223" s="47"/>
      <c r="BC223" s="47"/>
      <c r="BD223" s="47"/>
    </row>
    <row r="224" spans="1:79" ht="15" customHeight="1" x14ac:dyDescent="0.2">
      <c r="A224" s="30" t="s">
        <v>6</v>
      </c>
      <c r="B224" s="30"/>
      <c r="C224" s="30"/>
      <c r="D224" s="30"/>
      <c r="E224" s="30"/>
      <c r="F224" s="30"/>
      <c r="G224" s="30" t="s">
        <v>126</v>
      </c>
      <c r="H224" s="30"/>
      <c r="I224" s="30"/>
      <c r="J224" s="30"/>
      <c r="K224" s="30"/>
      <c r="L224" s="30"/>
      <c r="M224" s="30"/>
      <c r="N224" s="30"/>
      <c r="O224" s="30"/>
      <c r="P224" s="30"/>
      <c r="Q224" s="30"/>
      <c r="R224" s="30"/>
      <c r="S224" s="30"/>
      <c r="T224" s="30" t="s">
        <v>13</v>
      </c>
      <c r="U224" s="30"/>
      <c r="V224" s="30"/>
      <c r="W224" s="30"/>
      <c r="X224" s="30"/>
      <c r="Y224" s="30"/>
      <c r="Z224" s="30"/>
      <c r="AA224" s="39" t="s">
        <v>265</v>
      </c>
      <c r="AB224" s="79"/>
      <c r="AC224" s="79"/>
      <c r="AD224" s="79"/>
      <c r="AE224" s="79"/>
      <c r="AF224" s="79"/>
      <c r="AG224" s="79"/>
      <c r="AH224" s="79"/>
      <c r="AI224" s="79"/>
      <c r="AJ224" s="79"/>
      <c r="AK224" s="79"/>
      <c r="AL224" s="79"/>
      <c r="AM224" s="79"/>
      <c r="AN224" s="79"/>
      <c r="AO224" s="80"/>
      <c r="AP224" s="39" t="s">
        <v>270</v>
      </c>
      <c r="AQ224" s="40"/>
      <c r="AR224" s="40"/>
      <c r="AS224" s="40"/>
      <c r="AT224" s="40"/>
      <c r="AU224" s="40"/>
      <c r="AV224" s="40"/>
      <c r="AW224" s="40"/>
      <c r="AX224" s="40"/>
      <c r="AY224" s="40"/>
      <c r="AZ224" s="40"/>
      <c r="BA224" s="40"/>
      <c r="BB224" s="40"/>
      <c r="BC224" s="40"/>
      <c r="BD224" s="41"/>
    </row>
    <row r="225" spans="1:79" ht="32.1" customHeight="1" x14ac:dyDescent="0.2">
      <c r="A225" s="30"/>
      <c r="B225" s="30"/>
      <c r="C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  <c r="Q225" s="30"/>
      <c r="R225" s="30"/>
      <c r="S225" s="30"/>
      <c r="T225" s="30"/>
      <c r="U225" s="30"/>
      <c r="V225" s="30"/>
      <c r="W225" s="30"/>
      <c r="X225" s="30"/>
      <c r="Y225" s="30"/>
      <c r="Z225" s="30"/>
      <c r="AA225" s="30" t="s">
        <v>4</v>
      </c>
      <c r="AB225" s="30"/>
      <c r="AC225" s="30"/>
      <c r="AD225" s="30"/>
      <c r="AE225" s="30"/>
      <c r="AF225" s="30" t="s">
        <v>3</v>
      </c>
      <c r="AG225" s="30"/>
      <c r="AH225" s="30"/>
      <c r="AI225" s="30"/>
      <c r="AJ225" s="30"/>
      <c r="AK225" s="30" t="s">
        <v>89</v>
      </c>
      <c r="AL225" s="30"/>
      <c r="AM225" s="30"/>
      <c r="AN225" s="30"/>
      <c r="AO225" s="30"/>
      <c r="AP225" s="30" t="s">
        <v>4</v>
      </c>
      <c r="AQ225" s="30"/>
      <c r="AR225" s="30"/>
      <c r="AS225" s="30"/>
      <c r="AT225" s="30"/>
      <c r="AU225" s="30" t="s">
        <v>3</v>
      </c>
      <c r="AV225" s="30"/>
      <c r="AW225" s="30"/>
      <c r="AX225" s="30"/>
      <c r="AY225" s="30"/>
      <c r="AZ225" s="30" t="s">
        <v>96</v>
      </c>
      <c r="BA225" s="30"/>
      <c r="BB225" s="30"/>
      <c r="BC225" s="30"/>
      <c r="BD225" s="30"/>
    </row>
    <row r="226" spans="1:79" ht="15" customHeight="1" x14ac:dyDescent="0.2">
      <c r="A226" s="30">
        <v>1</v>
      </c>
      <c r="B226" s="30"/>
      <c r="C226" s="30"/>
      <c r="D226" s="30"/>
      <c r="E226" s="30"/>
      <c r="F226" s="30"/>
      <c r="G226" s="30">
        <v>2</v>
      </c>
      <c r="H226" s="30"/>
      <c r="I226" s="30"/>
      <c r="J226" s="30"/>
      <c r="K226" s="30"/>
      <c r="L226" s="30"/>
      <c r="M226" s="30"/>
      <c r="N226" s="30"/>
      <c r="O226" s="30"/>
      <c r="P226" s="30"/>
      <c r="Q226" s="30"/>
      <c r="R226" s="30"/>
      <c r="S226" s="30"/>
      <c r="T226" s="30">
        <v>3</v>
      </c>
      <c r="U226" s="30"/>
      <c r="V226" s="30"/>
      <c r="W226" s="30"/>
      <c r="X226" s="30"/>
      <c r="Y226" s="30"/>
      <c r="Z226" s="30"/>
      <c r="AA226" s="30">
        <v>4</v>
      </c>
      <c r="AB226" s="30"/>
      <c r="AC226" s="30"/>
      <c r="AD226" s="30"/>
      <c r="AE226" s="30"/>
      <c r="AF226" s="30">
        <v>5</v>
      </c>
      <c r="AG226" s="30"/>
      <c r="AH226" s="30"/>
      <c r="AI226" s="30"/>
      <c r="AJ226" s="30"/>
      <c r="AK226" s="30">
        <v>6</v>
      </c>
      <c r="AL226" s="30"/>
      <c r="AM226" s="30"/>
      <c r="AN226" s="30"/>
      <c r="AO226" s="30"/>
      <c r="AP226" s="30">
        <v>7</v>
      </c>
      <c r="AQ226" s="30"/>
      <c r="AR226" s="30"/>
      <c r="AS226" s="30"/>
      <c r="AT226" s="30"/>
      <c r="AU226" s="30">
        <v>8</v>
      </c>
      <c r="AV226" s="30"/>
      <c r="AW226" s="30"/>
      <c r="AX226" s="30"/>
      <c r="AY226" s="30"/>
      <c r="AZ226" s="30">
        <v>9</v>
      </c>
      <c r="BA226" s="30"/>
      <c r="BB226" s="30"/>
      <c r="BC226" s="30"/>
      <c r="BD226" s="30"/>
    </row>
    <row r="227" spans="1:79" s="1" customFormat="1" ht="12" hidden="1" customHeight="1" x14ac:dyDescent="0.2">
      <c r="A227" s="29" t="s">
        <v>69</v>
      </c>
      <c r="B227" s="29"/>
      <c r="C227" s="29"/>
      <c r="D227" s="29"/>
      <c r="E227" s="29"/>
      <c r="F227" s="29"/>
      <c r="G227" s="64" t="s">
        <v>57</v>
      </c>
      <c r="H227" s="64"/>
      <c r="I227" s="64"/>
      <c r="J227" s="64"/>
      <c r="K227" s="64"/>
      <c r="L227" s="64"/>
      <c r="M227" s="64"/>
      <c r="N227" s="64"/>
      <c r="O227" s="64"/>
      <c r="P227" s="64"/>
      <c r="Q227" s="64"/>
      <c r="R227" s="64"/>
      <c r="S227" s="64"/>
      <c r="T227" s="64" t="s">
        <v>79</v>
      </c>
      <c r="U227" s="64"/>
      <c r="V227" s="64"/>
      <c r="W227" s="64"/>
      <c r="X227" s="64"/>
      <c r="Y227" s="64"/>
      <c r="Z227" s="64"/>
      <c r="AA227" s="33" t="s">
        <v>60</v>
      </c>
      <c r="AB227" s="33"/>
      <c r="AC227" s="33"/>
      <c r="AD227" s="33"/>
      <c r="AE227" s="33"/>
      <c r="AF227" s="33" t="s">
        <v>61</v>
      </c>
      <c r="AG227" s="33"/>
      <c r="AH227" s="33"/>
      <c r="AI227" s="33"/>
      <c r="AJ227" s="33"/>
      <c r="AK227" s="53" t="s">
        <v>122</v>
      </c>
      <c r="AL227" s="53"/>
      <c r="AM227" s="53"/>
      <c r="AN227" s="53"/>
      <c r="AO227" s="53"/>
      <c r="AP227" s="33" t="s">
        <v>62</v>
      </c>
      <c r="AQ227" s="33"/>
      <c r="AR227" s="33"/>
      <c r="AS227" s="33"/>
      <c r="AT227" s="33"/>
      <c r="AU227" s="33" t="s">
        <v>63</v>
      </c>
      <c r="AV227" s="33"/>
      <c r="AW227" s="33"/>
      <c r="AX227" s="33"/>
      <c r="AY227" s="33"/>
      <c r="AZ227" s="53" t="s">
        <v>122</v>
      </c>
      <c r="BA227" s="53"/>
      <c r="BB227" s="53"/>
      <c r="BC227" s="53"/>
      <c r="BD227" s="53"/>
      <c r="CA227" s="1" t="s">
        <v>46</v>
      </c>
    </row>
    <row r="228" spans="1:79" s="102" customFormat="1" ht="51" customHeight="1" x14ac:dyDescent="0.2">
      <c r="A228" s="113">
        <v>1</v>
      </c>
      <c r="B228" s="113"/>
      <c r="C228" s="113"/>
      <c r="D228" s="113"/>
      <c r="E228" s="113"/>
      <c r="F228" s="113"/>
      <c r="G228" s="95" t="s">
        <v>228</v>
      </c>
      <c r="H228" s="96"/>
      <c r="I228" s="96"/>
      <c r="J228" s="96"/>
      <c r="K228" s="96"/>
      <c r="L228" s="96"/>
      <c r="M228" s="96"/>
      <c r="N228" s="96"/>
      <c r="O228" s="96"/>
      <c r="P228" s="96"/>
      <c r="Q228" s="96"/>
      <c r="R228" s="96"/>
      <c r="S228" s="97"/>
      <c r="T228" s="123" t="s">
        <v>229</v>
      </c>
      <c r="U228" s="96"/>
      <c r="V228" s="96"/>
      <c r="W228" s="96"/>
      <c r="X228" s="96"/>
      <c r="Y228" s="96"/>
      <c r="Z228" s="97"/>
      <c r="AA228" s="122">
        <v>16600</v>
      </c>
      <c r="AB228" s="122"/>
      <c r="AC228" s="122"/>
      <c r="AD228" s="122"/>
      <c r="AE228" s="122"/>
      <c r="AF228" s="122">
        <v>0</v>
      </c>
      <c r="AG228" s="122"/>
      <c r="AH228" s="122"/>
      <c r="AI228" s="122"/>
      <c r="AJ228" s="122"/>
      <c r="AK228" s="122">
        <f>IF(ISNUMBER(AA228),AA228,0)+IF(ISNUMBER(AF228),AF228,0)</f>
        <v>16600</v>
      </c>
      <c r="AL228" s="122"/>
      <c r="AM228" s="122"/>
      <c r="AN228" s="122"/>
      <c r="AO228" s="122"/>
      <c r="AP228" s="122">
        <v>17600</v>
      </c>
      <c r="AQ228" s="122"/>
      <c r="AR228" s="122"/>
      <c r="AS228" s="122"/>
      <c r="AT228" s="122"/>
      <c r="AU228" s="122">
        <v>0</v>
      </c>
      <c r="AV228" s="122"/>
      <c r="AW228" s="122"/>
      <c r="AX228" s="122"/>
      <c r="AY228" s="122"/>
      <c r="AZ228" s="122">
        <f>IF(ISNUMBER(AP228),AP228,0)+IF(ISNUMBER(AU228),AU228,0)</f>
        <v>17600</v>
      </c>
      <c r="BA228" s="122"/>
      <c r="BB228" s="122"/>
      <c r="BC228" s="122"/>
      <c r="BD228" s="122"/>
      <c r="CA228" s="102" t="s">
        <v>47</v>
      </c>
    </row>
    <row r="229" spans="1:79" s="6" customFormat="1" x14ac:dyDescent="0.2">
      <c r="A229" s="88"/>
      <c r="B229" s="88"/>
      <c r="C229" s="88"/>
      <c r="D229" s="88"/>
      <c r="E229" s="88"/>
      <c r="F229" s="88"/>
      <c r="G229" s="103" t="s">
        <v>147</v>
      </c>
      <c r="H229" s="104"/>
      <c r="I229" s="104"/>
      <c r="J229" s="104"/>
      <c r="K229" s="104"/>
      <c r="L229" s="104"/>
      <c r="M229" s="104"/>
      <c r="N229" s="104"/>
      <c r="O229" s="104"/>
      <c r="P229" s="104"/>
      <c r="Q229" s="104"/>
      <c r="R229" s="104"/>
      <c r="S229" s="105"/>
      <c r="T229" s="124"/>
      <c r="U229" s="104"/>
      <c r="V229" s="104"/>
      <c r="W229" s="104"/>
      <c r="X229" s="104"/>
      <c r="Y229" s="104"/>
      <c r="Z229" s="105"/>
      <c r="AA229" s="120">
        <v>16600</v>
      </c>
      <c r="AB229" s="120"/>
      <c r="AC229" s="120"/>
      <c r="AD229" s="120"/>
      <c r="AE229" s="120"/>
      <c r="AF229" s="120">
        <v>0</v>
      </c>
      <c r="AG229" s="120"/>
      <c r="AH229" s="120"/>
      <c r="AI229" s="120"/>
      <c r="AJ229" s="120"/>
      <c r="AK229" s="120">
        <f>IF(ISNUMBER(AA229),AA229,0)+IF(ISNUMBER(AF229),AF229,0)</f>
        <v>16600</v>
      </c>
      <c r="AL229" s="120"/>
      <c r="AM229" s="120"/>
      <c r="AN229" s="120"/>
      <c r="AO229" s="120"/>
      <c r="AP229" s="120">
        <v>17600</v>
      </c>
      <c r="AQ229" s="120"/>
      <c r="AR229" s="120"/>
      <c r="AS229" s="120"/>
      <c r="AT229" s="120"/>
      <c r="AU229" s="120">
        <v>0</v>
      </c>
      <c r="AV229" s="120"/>
      <c r="AW229" s="120"/>
      <c r="AX229" s="120"/>
      <c r="AY229" s="120"/>
      <c r="AZ229" s="120">
        <f>IF(ISNUMBER(AP229),AP229,0)+IF(ISNUMBER(AU229),AU229,0)</f>
        <v>17600</v>
      </c>
      <c r="BA229" s="120"/>
      <c r="BB229" s="120"/>
      <c r="BC229" s="120"/>
      <c r="BD229" s="120"/>
    </row>
    <row r="232" spans="1:79" ht="14.25" customHeight="1" x14ac:dyDescent="0.2">
      <c r="A232" s="32" t="s">
        <v>277</v>
      </c>
      <c r="B232" s="32"/>
      <c r="C232" s="32"/>
      <c r="D232" s="32"/>
      <c r="E232" s="32"/>
      <c r="F232" s="32"/>
      <c r="G232" s="32"/>
      <c r="H232" s="32"/>
      <c r="I232" s="32"/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F232" s="32"/>
      <c r="AG232" s="32"/>
      <c r="AH232" s="32"/>
      <c r="AI232" s="32"/>
      <c r="AJ232" s="32"/>
      <c r="AK232" s="32"/>
      <c r="AL232" s="32"/>
      <c r="AM232" s="32"/>
      <c r="AN232" s="32"/>
      <c r="AO232" s="32"/>
      <c r="AP232" s="32"/>
      <c r="AQ232" s="32"/>
      <c r="AR232" s="32"/>
      <c r="AS232" s="32"/>
      <c r="AT232" s="32"/>
      <c r="AU232" s="32"/>
      <c r="AV232" s="32"/>
      <c r="AW232" s="32"/>
      <c r="AX232" s="32"/>
      <c r="AY232" s="32"/>
      <c r="AZ232" s="32"/>
      <c r="BA232" s="32"/>
      <c r="BB232" s="32"/>
      <c r="BC232" s="32"/>
      <c r="BD232" s="32"/>
      <c r="BE232" s="32"/>
      <c r="BF232" s="32"/>
      <c r="BG232" s="32"/>
      <c r="BH232" s="32"/>
      <c r="BI232" s="32"/>
      <c r="BJ232" s="32"/>
      <c r="BK232" s="32"/>
      <c r="BL232" s="32"/>
    </row>
    <row r="233" spans="1:79" ht="15" customHeight="1" x14ac:dyDescent="0.2">
      <c r="A233" s="47" t="s">
        <v>243</v>
      </c>
      <c r="B233" s="47"/>
      <c r="C233" s="47"/>
      <c r="D233" s="47"/>
      <c r="E233" s="47"/>
      <c r="F233" s="47"/>
      <c r="G233" s="47"/>
      <c r="H233" s="47"/>
      <c r="I233" s="47"/>
      <c r="J233" s="47"/>
      <c r="K233" s="47"/>
      <c r="L233" s="47"/>
      <c r="M233" s="47"/>
      <c r="N233" s="47"/>
      <c r="O233" s="47"/>
      <c r="P233" s="47"/>
      <c r="Q233" s="47"/>
      <c r="R233" s="47"/>
      <c r="S233" s="47"/>
      <c r="T233" s="47"/>
      <c r="U233" s="47"/>
      <c r="V233" s="47"/>
      <c r="W233" s="47"/>
      <c r="X233" s="47"/>
      <c r="Y233" s="47"/>
      <c r="Z233" s="47"/>
      <c r="AA233" s="78"/>
      <c r="AB233" s="78"/>
      <c r="AC233" s="78"/>
      <c r="AD233" s="78"/>
      <c r="AE233" s="78"/>
      <c r="AF233" s="78"/>
      <c r="AG233" s="78"/>
      <c r="AH233" s="78"/>
      <c r="AI233" s="78"/>
      <c r="AJ233" s="78"/>
      <c r="AK233" s="78"/>
      <c r="AL233" s="78"/>
      <c r="AM233" s="78"/>
      <c r="AN233" s="78"/>
      <c r="AO233" s="78"/>
      <c r="AP233" s="78"/>
      <c r="AQ233" s="78"/>
      <c r="AR233" s="78"/>
      <c r="AS233" s="78"/>
      <c r="AT233" s="78"/>
      <c r="AU233" s="78"/>
      <c r="AV233" s="78"/>
      <c r="AW233" s="78"/>
      <c r="AX233" s="78"/>
      <c r="AY233" s="78"/>
      <c r="AZ233" s="78"/>
      <c r="BA233" s="78"/>
      <c r="BB233" s="78"/>
      <c r="BC233" s="78"/>
      <c r="BD233" s="78"/>
      <c r="BE233" s="78"/>
      <c r="BF233" s="78"/>
      <c r="BG233" s="78"/>
      <c r="BH233" s="78"/>
      <c r="BI233" s="78"/>
      <c r="BJ233" s="78"/>
      <c r="BK233" s="78"/>
      <c r="BL233" s="78"/>
      <c r="BM233" s="78"/>
    </row>
    <row r="234" spans="1:79" ht="23.1" customHeight="1" x14ac:dyDescent="0.2">
      <c r="A234" s="30" t="s">
        <v>128</v>
      </c>
      <c r="B234" s="30"/>
      <c r="C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  <c r="N234" s="57" t="s">
        <v>129</v>
      </c>
      <c r="O234" s="58"/>
      <c r="P234" s="58"/>
      <c r="Q234" s="58"/>
      <c r="R234" s="58"/>
      <c r="S234" s="58"/>
      <c r="T234" s="58"/>
      <c r="U234" s="59"/>
      <c r="V234" s="57" t="s">
        <v>130</v>
      </c>
      <c r="W234" s="58"/>
      <c r="X234" s="58"/>
      <c r="Y234" s="58"/>
      <c r="Z234" s="59"/>
      <c r="AA234" s="30" t="s">
        <v>244</v>
      </c>
      <c r="AB234" s="30"/>
      <c r="AC234" s="30"/>
      <c r="AD234" s="30"/>
      <c r="AE234" s="30"/>
      <c r="AF234" s="30"/>
      <c r="AG234" s="30"/>
      <c r="AH234" s="30"/>
      <c r="AI234" s="30"/>
      <c r="AJ234" s="30" t="s">
        <v>247</v>
      </c>
      <c r="AK234" s="30"/>
      <c r="AL234" s="30"/>
      <c r="AM234" s="30"/>
      <c r="AN234" s="30"/>
      <c r="AO234" s="30"/>
      <c r="AP234" s="30"/>
      <c r="AQ234" s="30"/>
      <c r="AR234" s="30"/>
      <c r="AS234" s="30" t="s">
        <v>254</v>
      </c>
      <c r="AT234" s="30"/>
      <c r="AU234" s="30"/>
      <c r="AV234" s="30"/>
      <c r="AW234" s="30"/>
      <c r="AX234" s="30"/>
      <c r="AY234" s="30"/>
      <c r="AZ234" s="30"/>
      <c r="BA234" s="30"/>
      <c r="BB234" s="30" t="s">
        <v>265</v>
      </c>
      <c r="BC234" s="30"/>
      <c r="BD234" s="30"/>
      <c r="BE234" s="30"/>
      <c r="BF234" s="30"/>
      <c r="BG234" s="30"/>
      <c r="BH234" s="30"/>
      <c r="BI234" s="30"/>
      <c r="BJ234" s="30"/>
      <c r="BK234" s="30" t="s">
        <v>270</v>
      </c>
      <c r="BL234" s="30"/>
      <c r="BM234" s="30"/>
      <c r="BN234" s="30"/>
      <c r="BO234" s="30"/>
      <c r="BP234" s="30"/>
      <c r="BQ234" s="30"/>
      <c r="BR234" s="30"/>
      <c r="BS234" s="30"/>
    </row>
    <row r="235" spans="1:79" ht="95.25" customHeight="1" x14ac:dyDescent="0.2">
      <c r="A235" s="30"/>
      <c r="B235" s="30"/>
      <c r="C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60"/>
      <c r="O235" s="61"/>
      <c r="P235" s="61"/>
      <c r="Q235" s="61"/>
      <c r="R235" s="61"/>
      <c r="S235" s="61"/>
      <c r="T235" s="61"/>
      <c r="U235" s="62"/>
      <c r="V235" s="60"/>
      <c r="W235" s="61"/>
      <c r="X235" s="61"/>
      <c r="Y235" s="61"/>
      <c r="Z235" s="62"/>
      <c r="AA235" s="77" t="s">
        <v>133</v>
      </c>
      <c r="AB235" s="77"/>
      <c r="AC235" s="77"/>
      <c r="AD235" s="77"/>
      <c r="AE235" s="77"/>
      <c r="AF235" s="77" t="s">
        <v>134</v>
      </c>
      <c r="AG235" s="77"/>
      <c r="AH235" s="77"/>
      <c r="AI235" s="77"/>
      <c r="AJ235" s="77" t="s">
        <v>133</v>
      </c>
      <c r="AK235" s="77"/>
      <c r="AL235" s="77"/>
      <c r="AM235" s="77"/>
      <c r="AN235" s="77"/>
      <c r="AO235" s="77" t="s">
        <v>134</v>
      </c>
      <c r="AP235" s="77"/>
      <c r="AQ235" s="77"/>
      <c r="AR235" s="77"/>
      <c r="AS235" s="77" t="s">
        <v>133</v>
      </c>
      <c r="AT235" s="77"/>
      <c r="AU235" s="77"/>
      <c r="AV235" s="77"/>
      <c r="AW235" s="77"/>
      <c r="AX235" s="77" t="s">
        <v>134</v>
      </c>
      <c r="AY235" s="77"/>
      <c r="AZ235" s="77"/>
      <c r="BA235" s="77"/>
      <c r="BB235" s="77" t="s">
        <v>133</v>
      </c>
      <c r="BC235" s="77"/>
      <c r="BD235" s="77"/>
      <c r="BE235" s="77"/>
      <c r="BF235" s="77"/>
      <c r="BG235" s="77" t="s">
        <v>134</v>
      </c>
      <c r="BH235" s="77"/>
      <c r="BI235" s="77"/>
      <c r="BJ235" s="77"/>
      <c r="BK235" s="77" t="s">
        <v>133</v>
      </c>
      <c r="BL235" s="77"/>
      <c r="BM235" s="77"/>
      <c r="BN235" s="77"/>
      <c r="BO235" s="77"/>
      <c r="BP235" s="77" t="s">
        <v>134</v>
      </c>
      <c r="BQ235" s="77"/>
      <c r="BR235" s="77"/>
      <c r="BS235" s="77"/>
    </row>
    <row r="236" spans="1:79" ht="15" customHeight="1" x14ac:dyDescent="0.2">
      <c r="A236" s="30">
        <v>1</v>
      </c>
      <c r="B236" s="30"/>
      <c r="C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  <c r="N236" s="39">
        <v>2</v>
      </c>
      <c r="O236" s="40"/>
      <c r="P236" s="40"/>
      <c r="Q236" s="40"/>
      <c r="R236" s="40"/>
      <c r="S236" s="40"/>
      <c r="T236" s="40"/>
      <c r="U236" s="41"/>
      <c r="V236" s="30">
        <v>3</v>
      </c>
      <c r="W236" s="30"/>
      <c r="X236" s="30"/>
      <c r="Y236" s="30"/>
      <c r="Z236" s="30"/>
      <c r="AA236" s="30">
        <v>4</v>
      </c>
      <c r="AB236" s="30"/>
      <c r="AC236" s="30"/>
      <c r="AD236" s="30"/>
      <c r="AE236" s="30"/>
      <c r="AF236" s="30">
        <v>5</v>
      </c>
      <c r="AG236" s="30"/>
      <c r="AH236" s="30"/>
      <c r="AI236" s="30"/>
      <c r="AJ236" s="30">
        <v>6</v>
      </c>
      <c r="AK236" s="30"/>
      <c r="AL236" s="30"/>
      <c r="AM236" s="30"/>
      <c r="AN236" s="30"/>
      <c r="AO236" s="30">
        <v>7</v>
      </c>
      <c r="AP236" s="30"/>
      <c r="AQ236" s="30"/>
      <c r="AR236" s="30"/>
      <c r="AS236" s="30">
        <v>8</v>
      </c>
      <c r="AT236" s="30"/>
      <c r="AU236" s="30"/>
      <c r="AV236" s="30"/>
      <c r="AW236" s="30"/>
      <c r="AX236" s="30">
        <v>9</v>
      </c>
      <c r="AY236" s="30"/>
      <c r="AZ236" s="30"/>
      <c r="BA236" s="30"/>
      <c r="BB236" s="30">
        <v>10</v>
      </c>
      <c r="BC236" s="30"/>
      <c r="BD236" s="30"/>
      <c r="BE236" s="30"/>
      <c r="BF236" s="30"/>
      <c r="BG236" s="30">
        <v>11</v>
      </c>
      <c r="BH236" s="30"/>
      <c r="BI236" s="30"/>
      <c r="BJ236" s="30"/>
      <c r="BK236" s="30">
        <v>12</v>
      </c>
      <c r="BL236" s="30"/>
      <c r="BM236" s="30"/>
      <c r="BN236" s="30"/>
      <c r="BO236" s="30"/>
      <c r="BP236" s="30">
        <v>13</v>
      </c>
      <c r="BQ236" s="30"/>
      <c r="BR236" s="30"/>
      <c r="BS236" s="30"/>
    </row>
    <row r="237" spans="1:79" s="1" customFormat="1" ht="12" hidden="1" customHeight="1" x14ac:dyDescent="0.2">
      <c r="A237" s="64" t="s">
        <v>146</v>
      </c>
      <c r="B237" s="64"/>
      <c r="C237" s="64"/>
      <c r="D237" s="64"/>
      <c r="E237" s="64"/>
      <c r="F237" s="64"/>
      <c r="G237" s="64"/>
      <c r="H237" s="64"/>
      <c r="I237" s="64"/>
      <c r="J237" s="64"/>
      <c r="K237" s="64"/>
      <c r="L237" s="64"/>
      <c r="M237" s="64"/>
      <c r="N237" s="29" t="s">
        <v>131</v>
      </c>
      <c r="O237" s="29"/>
      <c r="P237" s="29"/>
      <c r="Q237" s="29"/>
      <c r="R237" s="29"/>
      <c r="S237" s="29"/>
      <c r="T237" s="29"/>
      <c r="U237" s="29"/>
      <c r="V237" s="29" t="s">
        <v>132</v>
      </c>
      <c r="W237" s="29"/>
      <c r="X237" s="29"/>
      <c r="Y237" s="29"/>
      <c r="Z237" s="29"/>
      <c r="AA237" s="33" t="s">
        <v>65</v>
      </c>
      <c r="AB237" s="33"/>
      <c r="AC237" s="33"/>
      <c r="AD237" s="33"/>
      <c r="AE237" s="33"/>
      <c r="AF237" s="33" t="s">
        <v>66</v>
      </c>
      <c r="AG237" s="33"/>
      <c r="AH237" s="33"/>
      <c r="AI237" s="33"/>
      <c r="AJ237" s="33" t="s">
        <v>67</v>
      </c>
      <c r="AK237" s="33"/>
      <c r="AL237" s="33"/>
      <c r="AM237" s="33"/>
      <c r="AN237" s="33"/>
      <c r="AO237" s="33" t="s">
        <v>68</v>
      </c>
      <c r="AP237" s="33"/>
      <c r="AQ237" s="33"/>
      <c r="AR237" s="33"/>
      <c r="AS237" s="33" t="s">
        <v>58</v>
      </c>
      <c r="AT237" s="33"/>
      <c r="AU237" s="33"/>
      <c r="AV237" s="33"/>
      <c r="AW237" s="33"/>
      <c r="AX237" s="33" t="s">
        <v>59</v>
      </c>
      <c r="AY237" s="33"/>
      <c r="AZ237" s="33"/>
      <c r="BA237" s="33"/>
      <c r="BB237" s="33" t="s">
        <v>60</v>
      </c>
      <c r="BC237" s="33"/>
      <c r="BD237" s="33"/>
      <c r="BE237" s="33"/>
      <c r="BF237" s="33"/>
      <c r="BG237" s="33" t="s">
        <v>61</v>
      </c>
      <c r="BH237" s="33"/>
      <c r="BI237" s="33"/>
      <c r="BJ237" s="33"/>
      <c r="BK237" s="33" t="s">
        <v>62</v>
      </c>
      <c r="BL237" s="33"/>
      <c r="BM237" s="33"/>
      <c r="BN237" s="33"/>
      <c r="BO237" s="33"/>
      <c r="BP237" s="33" t="s">
        <v>63</v>
      </c>
      <c r="BQ237" s="33"/>
      <c r="BR237" s="33"/>
      <c r="BS237" s="33"/>
      <c r="CA237" s="1" t="s">
        <v>48</v>
      </c>
    </row>
    <row r="238" spans="1:79" s="6" customFormat="1" ht="12.75" customHeight="1" x14ac:dyDescent="0.2">
      <c r="A238" s="125" t="s">
        <v>147</v>
      </c>
      <c r="B238" s="125"/>
      <c r="C238" s="125"/>
      <c r="D238" s="125"/>
      <c r="E238" s="125"/>
      <c r="F238" s="125"/>
      <c r="G238" s="125"/>
      <c r="H238" s="125"/>
      <c r="I238" s="125"/>
      <c r="J238" s="125"/>
      <c r="K238" s="125"/>
      <c r="L238" s="125"/>
      <c r="M238" s="125"/>
      <c r="N238" s="89"/>
      <c r="O238" s="90"/>
      <c r="P238" s="90"/>
      <c r="Q238" s="90"/>
      <c r="R238" s="90"/>
      <c r="S238" s="90"/>
      <c r="T238" s="90"/>
      <c r="U238" s="91"/>
      <c r="V238" s="126"/>
      <c r="W238" s="126"/>
      <c r="X238" s="126"/>
      <c r="Y238" s="126"/>
      <c r="Z238" s="126"/>
      <c r="AA238" s="126"/>
      <c r="AB238" s="126"/>
      <c r="AC238" s="126"/>
      <c r="AD238" s="126"/>
      <c r="AE238" s="126"/>
      <c r="AF238" s="126"/>
      <c r="AG238" s="126"/>
      <c r="AH238" s="126"/>
      <c r="AI238" s="126"/>
      <c r="AJ238" s="126"/>
      <c r="AK238" s="126"/>
      <c r="AL238" s="126"/>
      <c r="AM238" s="126"/>
      <c r="AN238" s="126"/>
      <c r="AO238" s="126"/>
      <c r="AP238" s="126"/>
      <c r="AQ238" s="126"/>
      <c r="AR238" s="126"/>
      <c r="AS238" s="126"/>
      <c r="AT238" s="126"/>
      <c r="AU238" s="126"/>
      <c r="AV238" s="126"/>
      <c r="AW238" s="126"/>
      <c r="AX238" s="126"/>
      <c r="AY238" s="126"/>
      <c r="AZ238" s="126"/>
      <c r="BA238" s="126"/>
      <c r="BB238" s="126"/>
      <c r="BC238" s="126"/>
      <c r="BD238" s="126"/>
      <c r="BE238" s="126"/>
      <c r="BF238" s="126"/>
      <c r="BG238" s="126"/>
      <c r="BH238" s="126"/>
      <c r="BI238" s="126"/>
      <c r="BJ238" s="126"/>
      <c r="BK238" s="126"/>
      <c r="BL238" s="126"/>
      <c r="BM238" s="126"/>
      <c r="BN238" s="126"/>
      <c r="BO238" s="126"/>
      <c r="BP238" s="127"/>
      <c r="BQ238" s="128"/>
      <c r="BR238" s="128"/>
      <c r="BS238" s="129"/>
      <c r="CA238" s="6" t="s">
        <v>49</v>
      </c>
    </row>
    <row r="241" spans="1:79" ht="35.25" customHeight="1" x14ac:dyDescent="0.2">
      <c r="A241" s="32" t="s">
        <v>278</v>
      </c>
      <c r="B241" s="32"/>
      <c r="C241" s="32"/>
      <c r="D241" s="32"/>
      <c r="E241" s="32"/>
      <c r="F241" s="32"/>
      <c r="G241" s="32"/>
      <c r="H241" s="32"/>
      <c r="I241" s="32"/>
      <c r="J241" s="32"/>
      <c r="K241" s="32"/>
      <c r="L241" s="32"/>
      <c r="M241" s="32"/>
      <c r="N241" s="32"/>
      <c r="O241" s="32"/>
      <c r="P241" s="32"/>
      <c r="Q241" s="32"/>
      <c r="R241" s="32"/>
      <c r="S241" s="32"/>
      <c r="T241" s="32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F241" s="32"/>
      <c r="AG241" s="32"/>
      <c r="AH241" s="32"/>
      <c r="AI241" s="32"/>
      <c r="AJ241" s="32"/>
      <c r="AK241" s="32"/>
      <c r="AL241" s="32"/>
      <c r="AM241" s="32"/>
      <c r="AN241" s="32"/>
      <c r="AO241" s="32"/>
      <c r="AP241" s="32"/>
      <c r="AQ241" s="32"/>
      <c r="AR241" s="32"/>
      <c r="AS241" s="32"/>
      <c r="AT241" s="32"/>
      <c r="AU241" s="32"/>
      <c r="AV241" s="32"/>
      <c r="AW241" s="32"/>
      <c r="AX241" s="32"/>
      <c r="AY241" s="32"/>
      <c r="AZ241" s="32"/>
      <c r="BA241" s="32"/>
      <c r="BB241" s="32"/>
      <c r="BC241" s="32"/>
      <c r="BD241" s="32"/>
      <c r="BE241" s="32"/>
      <c r="BF241" s="32"/>
      <c r="BG241" s="32"/>
      <c r="BH241" s="32"/>
      <c r="BI241" s="32"/>
      <c r="BJ241" s="32"/>
      <c r="BK241" s="32"/>
      <c r="BL241" s="32"/>
    </row>
    <row r="242" spans="1:79" ht="60" customHeight="1" x14ac:dyDescent="0.2">
      <c r="A242" s="130" t="s">
        <v>231</v>
      </c>
      <c r="B242" s="131"/>
      <c r="C242" s="131"/>
      <c r="D242" s="131"/>
      <c r="E242" s="131"/>
      <c r="F242" s="131"/>
      <c r="G242" s="131"/>
      <c r="H242" s="131"/>
      <c r="I242" s="131"/>
      <c r="J242" s="131"/>
      <c r="K242" s="131"/>
      <c r="L242" s="131"/>
      <c r="M242" s="131"/>
      <c r="N242" s="131"/>
      <c r="O242" s="131"/>
      <c r="P242" s="131"/>
      <c r="Q242" s="131"/>
      <c r="R242" s="131"/>
      <c r="S242" s="131"/>
      <c r="T242" s="131"/>
      <c r="U242" s="131"/>
      <c r="V242" s="131"/>
      <c r="W242" s="131"/>
      <c r="X242" s="131"/>
      <c r="Y242" s="131"/>
      <c r="Z242" s="131"/>
      <c r="AA242" s="131"/>
      <c r="AB242" s="131"/>
      <c r="AC242" s="131"/>
      <c r="AD242" s="131"/>
      <c r="AE242" s="131"/>
      <c r="AF242" s="131"/>
      <c r="AG242" s="131"/>
      <c r="AH242" s="131"/>
      <c r="AI242" s="131"/>
      <c r="AJ242" s="131"/>
      <c r="AK242" s="131"/>
      <c r="AL242" s="131"/>
      <c r="AM242" s="131"/>
      <c r="AN242" s="131"/>
      <c r="AO242" s="131"/>
      <c r="AP242" s="131"/>
      <c r="AQ242" s="131"/>
      <c r="AR242" s="131"/>
      <c r="AS242" s="131"/>
      <c r="AT242" s="131"/>
      <c r="AU242" s="131"/>
      <c r="AV242" s="131"/>
      <c r="AW242" s="131"/>
      <c r="AX242" s="131"/>
      <c r="AY242" s="131"/>
      <c r="AZ242" s="131"/>
      <c r="BA242" s="131"/>
      <c r="BB242" s="131"/>
      <c r="BC242" s="131"/>
      <c r="BD242" s="131"/>
      <c r="BE242" s="131"/>
      <c r="BF242" s="131"/>
      <c r="BG242" s="131"/>
      <c r="BH242" s="131"/>
      <c r="BI242" s="131"/>
      <c r="BJ242" s="131"/>
      <c r="BK242" s="131"/>
      <c r="BL242" s="131"/>
    </row>
    <row r="243" spans="1:79" ht="15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</row>
    <row r="245" spans="1:79" ht="28.5" customHeight="1" x14ac:dyDescent="0.2">
      <c r="A245" s="37" t="s">
        <v>261</v>
      </c>
      <c r="B245" s="37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  <c r="Q245" s="37"/>
      <c r="R245" s="37"/>
      <c r="S245" s="37"/>
      <c r="T245" s="37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F245" s="37"/>
      <c r="AG245" s="37"/>
      <c r="AH245" s="37"/>
      <c r="AI245" s="37"/>
      <c r="AJ245" s="37"/>
      <c r="AK245" s="37"/>
      <c r="AL245" s="37"/>
      <c r="AM245" s="37"/>
      <c r="AN245" s="37"/>
      <c r="AO245" s="37"/>
      <c r="AP245" s="37"/>
      <c r="AQ245" s="37"/>
      <c r="AR245" s="37"/>
      <c r="AS245" s="37"/>
      <c r="AT245" s="37"/>
      <c r="AU245" s="37"/>
      <c r="AV245" s="37"/>
      <c r="AW245" s="37"/>
      <c r="AX245" s="37"/>
      <c r="AY245" s="37"/>
      <c r="AZ245" s="37"/>
      <c r="BA245" s="37"/>
      <c r="BB245" s="37"/>
      <c r="BC245" s="37"/>
      <c r="BD245" s="37"/>
      <c r="BE245" s="37"/>
      <c r="BF245" s="37"/>
      <c r="BG245" s="37"/>
      <c r="BH245" s="37"/>
      <c r="BI245" s="37"/>
      <c r="BJ245" s="37"/>
      <c r="BK245" s="37"/>
      <c r="BL245" s="37"/>
    </row>
    <row r="246" spans="1:79" ht="14.25" customHeight="1" x14ac:dyDescent="0.2">
      <c r="A246" s="32" t="s">
        <v>245</v>
      </c>
      <c r="B246" s="32"/>
      <c r="C246" s="32"/>
      <c r="D246" s="32"/>
      <c r="E246" s="32"/>
      <c r="F246" s="32"/>
      <c r="G246" s="32"/>
      <c r="H246" s="32"/>
      <c r="I246" s="32"/>
      <c r="J246" s="32"/>
      <c r="K246" s="32"/>
      <c r="L246" s="32"/>
      <c r="M246" s="32"/>
      <c r="N246" s="32"/>
      <c r="O246" s="32"/>
      <c r="P246" s="32"/>
      <c r="Q246" s="32"/>
      <c r="R246" s="32"/>
      <c r="S246" s="32"/>
      <c r="T246" s="32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F246" s="32"/>
      <c r="AG246" s="32"/>
      <c r="AH246" s="32"/>
      <c r="AI246" s="32"/>
      <c r="AJ246" s="32"/>
      <c r="AK246" s="32"/>
      <c r="AL246" s="32"/>
      <c r="AM246" s="32"/>
      <c r="AN246" s="32"/>
      <c r="AO246" s="32"/>
      <c r="AP246" s="32"/>
      <c r="AQ246" s="32"/>
      <c r="AR246" s="32"/>
      <c r="AS246" s="32"/>
      <c r="AT246" s="32"/>
      <c r="AU246" s="32"/>
      <c r="AV246" s="32"/>
      <c r="AW246" s="32"/>
      <c r="AX246" s="32"/>
      <c r="AY246" s="32"/>
      <c r="AZ246" s="32"/>
      <c r="BA246" s="32"/>
      <c r="BB246" s="32"/>
      <c r="BC246" s="32"/>
      <c r="BD246" s="32"/>
      <c r="BE246" s="32"/>
      <c r="BF246" s="32"/>
      <c r="BG246" s="32"/>
      <c r="BH246" s="32"/>
      <c r="BI246" s="32"/>
      <c r="BJ246" s="32"/>
      <c r="BK246" s="32"/>
      <c r="BL246" s="32"/>
    </row>
    <row r="247" spans="1:79" ht="15" customHeight="1" x14ac:dyDescent="0.2">
      <c r="A247" s="34" t="s">
        <v>243</v>
      </c>
      <c r="B247" s="34"/>
      <c r="C247" s="34"/>
      <c r="D247" s="34"/>
      <c r="E247" s="34"/>
      <c r="F247" s="34"/>
      <c r="G247" s="34"/>
      <c r="H247" s="34"/>
      <c r="I247" s="34"/>
      <c r="J247" s="34"/>
      <c r="K247" s="34"/>
      <c r="L247" s="34"/>
      <c r="M247" s="34"/>
      <c r="N247" s="34"/>
      <c r="O247" s="34"/>
      <c r="P247" s="34"/>
      <c r="Q247" s="34"/>
      <c r="R247" s="34"/>
      <c r="S247" s="34"/>
      <c r="T247" s="34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F247" s="34"/>
      <c r="AG247" s="34"/>
      <c r="AH247" s="34"/>
      <c r="AI247" s="34"/>
      <c r="AJ247" s="34"/>
      <c r="AK247" s="34"/>
      <c r="AL247" s="34"/>
      <c r="AM247" s="34"/>
      <c r="AN247" s="34"/>
      <c r="AO247" s="34"/>
      <c r="AP247" s="34"/>
      <c r="AQ247" s="34"/>
      <c r="AR247" s="34"/>
      <c r="AS247" s="34"/>
      <c r="AT247" s="34"/>
      <c r="AU247" s="34"/>
      <c r="AV247" s="34"/>
      <c r="AW247" s="34"/>
      <c r="AX247" s="34"/>
      <c r="AY247" s="34"/>
      <c r="AZ247" s="34"/>
      <c r="BA247" s="34"/>
      <c r="BB247" s="34"/>
      <c r="BC247" s="34"/>
      <c r="BD247" s="34"/>
      <c r="BE247" s="34"/>
      <c r="BF247" s="34"/>
      <c r="BG247" s="34"/>
      <c r="BH247" s="34"/>
      <c r="BI247" s="34"/>
      <c r="BJ247" s="34"/>
      <c r="BK247" s="34"/>
      <c r="BL247" s="34"/>
    </row>
    <row r="248" spans="1:79" ht="15" customHeight="1" x14ac:dyDescent="0.2">
      <c r="A248" s="25"/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  <c r="AA248" s="25"/>
      <c r="AB248" s="25"/>
      <c r="AC248" s="25"/>
      <c r="AD248" s="25"/>
      <c r="AE248" s="25"/>
      <c r="AF248" s="25"/>
      <c r="AG248" s="25"/>
      <c r="AH248" s="25"/>
      <c r="AI248" s="25"/>
      <c r="AJ248" s="25"/>
      <c r="AK248" s="25"/>
      <c r="AL248" s="25"/>
      <c r="AM248" s="25"/>
      <c r="AN248" s="25"/>
      <c r="AO248" s="25"/>
      <c r="AP248" s="25"/>
      <c r="AQ248" s="25"/>
      <c r="AR248" s="25"/>
      <c r="AS248" s="25"/>
      <c r="AT248" s="25"/>
      <c r="AU248" s="25"/>
      <c r="AV248" s="25"/>
      <c r="AW248" s="25"/>
      <c r="AX248" s="25"/>
      <c r="AY248" s="25"/>
      <c r="AZ248" s="25"/>
      <c r="BA248" s="25"/>
      <c r="BB248" s="25"/>
      <c r="BC248" s="25"/>
      <c r="BD248" s="25"/>
      <c r="BE248" s="25"/>
      <c r="BF248" s="25"/>
      <c r="BG248" s="25"/>
      <c r="BH248" s="25"/>
      <c r="BI248" s="25"/>
      <c r="BJ248" s="25"/>
      <c r="BK248" s="25"/>
      <c r="BL248" s="25"/>
    </row>
    <row r="249" spans="1:79" ht="42.95" customHeight="1" x14ac:dyDescent="0.2">
      <c r="A249" s="77" t="s">
        <v>135</v>
      </c>
      <c r="B249" s="77"/>
      <c r="C249" s="77"/>
      <c r="D249" s="77"/>
      <c r="E249" s="77"/>
      <c r="F249" s="77"/>
      <c r="G249" s="30" t="s">
        <v>19</v>
      </c>
      <c r="H249" s="30"/>
      <c r="I249" s="30"/>
      <c r="J249" s="30"/>
      <c r="K249" s="30"/>
      <c r="L249" s="30"/>
      <c r="M249" s="30"/>
      <c r="N249" s="30"/>
      <c r="O249" s="30"/>
      <c r="P249" s="30"/>
      <c r="Q249" s="30"/>
      <c r="R249" s="30"/>
      <c r="S249" s="30"/>
      <c r="T249" s="30" t="s">
        <v>15</v>
      </c>
      <c r="U249" s="30"/>
      <c r="V249" s="30"/>
      <c r="W249" s="30"/>
      <c r="X249" s="30"/>
      <c r="Y249" s="30"/>
      <c r="Z249" s="30" t="s">
        <v>14</v>
      </c>
      <c r="AA249" s="30"/>
      <c r="AB249" s="30"/>
      <c r="AC249" s="30"/>
      <c r="AD249" s="30"/>
      <c r="AE249" s="30" t="s">
        <v>136</v>
      </c>
      <c r="AF249" s="30"/>
      <c r="AG249" s="30"/>
      <c r="AH249" s="30"/>
      <c r="AI249" s="30"/>
      <c r="AJ249" s="30"/>
      <c r="AK249" s="30" t="s">
        <v>137</v>
      </c>
      <c r="AL249" s="30"/>
      <c r="AM249" s="30"/>
      <c r="AN249" s="30"/>
      <c r="AO249" s="30"/>
      <c r="AP249" s="30"/>
      <c r="AQ249" s="30" t="s">
        <v>138</v>
      </c>
      <c r="AR249" s="30"/>
      <c r="AS249" s="30"/>
      <c r="AT249" s="30"/>
      <c r="AU249" s="30"/>
      <c r="AV249" s="30"/>
      <c r="AW249" s="30" t="s">
        <v>98</v>
      </c>
      <c r="AX249" s="30"/>
      <c r="AY249" s="30"/>
      <c r="AZ249" s="30"/>
      <c r="BA249" s="30"/>
      <c r="BB249" s="30"/>
      <c r="BC249" s="30"/>
      <c r="BD249" s="30"/>
      <c r="BE249" s="30"/>
      <c r="BF249" s="30"/>
      <c r="BG249" s="30" t="s">
        <v>139</v>
      </c>
      <c r="BH249" s="30"/>
      <c r="BI249" s="30"/>
      <c r="BJ249" s="30"/>
      <c r="BK249" s="30"/>
      <c r="BL249" s="30"/>
    </row>
    <row r="250" spans="1:79" ht="39.950000000000003" customHeight="1" x14ac:dyDescent="0.2">
      <c r="A250" s="77"/>
      <c r="B250" s="77"/>
      <c r="C250" s="77"/>
      <c r="D250" s="77"/>
      <c r="E250" s="77"/>
      <c r="F250" s="77"/>
      <c r="G250" s="30"/>
      <c r="H250" s="30"/>
      <c r="I250" s="30"/>
      <c r="J250" s="30"/>
      <c r="K250" s="30"/>
      <c r="L250" s="30"/>
      <c r="M250" s="30"/>
      <c r="N250" s="30"/>
      <c r="O250" s="30"/>
      <c r="P250" s="30"/>
      <c r="Q250" s="30"/>
      <c r="R250" s="30"/>
      <c r="S250" s="30"/>
      <c r="T250" s="30"/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F250" s="30"/>
      <c r="AG250" s="30"/>
      <c r="AH250" s="30"/>
      <c r="AI250" s="30"/>
      <c r="AJ250" s="30"/>
      <c r="AK250" s="30"/>
      <c r="AL250" s="30"/>
      <c r="AM250" s="30"/>
      <c r="AN250" s="30"/>
      <c r="AO250" s="30"/>
      <c r="AP250" s="30"/>
      <c r="AQ250" s="30"/>
      <c r="AR250" s="30"/>
      <c r="AS250" s="30"/>
      <c r="AT250" s="30"/>
      <c r="AU250" s="30"/>
      <c r="AV250" s="30"/>
      <c r="AW250" s="30" t="s">
        <v>17</v>
      </c>
      <c r="AX250" s="30"/>
      <c r="AY250" s="30"/>
      <c r="AZ250" s="30"/>
      <c r="BA250" s="30"/>
      <c r="BB250" s="30" t="s">
        <v>16</v>
      </c>
      <c r="BC250" s="30"/>
      <c r="BD250" s="30"/>
      <c r="BE250" s="30"/>
      <c r="BF250" s="30"/>
      <c r="BG250" s="30"/>
      <c r="BH250" s="30"/>
      <c r="BI250" s="30"/>
      <c r="BJ250" s="30"/>
      <c r="BK250" s="30"/>
      <c r="BL250" s="30"/>
    </row>
    <row r="251" spans="1:79" ht="15" customHeight="1" x14ac:dyDescent="0.2">
      <c r="A251" s="30">
        <v>1</v>
      </c>
      <c r="B251" s="30"/>
      <c r="C251" s="30"/>
      <c r="D251" s="30"/>
      <c r="E251" s="30"/>
      <c r="F251" s="30"/>
      <c r="G251" s="30">
        <v>2</v>
      </c>
      <c r="H251" s="30"/>
      <c r="I251" s="30"/>
      <c r="J251" s="30"/>
      <c r="K251" s="30"/>
      <c r="L251" s="30"/>
      <c r="M251" s="30"/>
      <c r="N251" s="30"/>
      <c r="O251" s="30"/>
      <c r="P251" s="30"/>
      <c r="Q251" s="30"/>
      <c r="R251" s="30"/>
      <c r="S251" s="30"/>
      <c r="T251" s="30">
        <v>3</v>
      </c>
      <c r="U251" s="30"/>
      <c r="V251" s="30"/>
      <c r="W251" s="30"/>
      <c r="X251" s="30"/>
      <c r="Y251" s="30"/>
      <c r="Z251" s="30">
        <v>4</v>
      </c>
      <c r="AA251" s="30"/>
      <c r="AB251" s="30"/>
      <c r="AC251" s="30"/>
      <c r="AD251" s="30"/>
      <c r="AE251" s="30">
        <v>5</v>
      </c>
      <c r="AF251" s="30"/>
      <c r="AG251" s="30"/>
      <c r="AH251" s="30"/>
      <c r="AI251" s="30"/>
      <c r="AJ251" s="30"/>
      <c r="AK251" s="30">
        <v>6</v>
      </c>
      <c r="AL251" s="30"/>
      <c r="AM251" s="30"/>
      <c r="AN251" s="30"/>
      <c r="AO251" s="30"/>
      <c r="AP251" s="30"/>
      <c r="AQ251" s="30">
        <v>7</v>
      </c>
      <c r="AR251" s="30"/>
      <c r="AS251" s="30"/>
      <c r="AT251" s="30"/>
      <c r="AU251" s="30"/>
      <c r="AV251" s="30"/>
      <c r="AW251" s="30">
        <v>8</v>
      </c>
      <c r="AX251" s="30"/>
      <c r="AY251" s="30"/>
      <c r="AZ251" s="30"/>
      <c r="BA251" s="30"/>
      <c r="BB251" s="30">
        <v>9</v>
      </c>
      <c r="BC251" s="30"/>
      <c r="BD251" s="30"/>
      <c r="BE251" s="30"/>
      <c r="BF251" s="30"/>
      <c r="BG251" s="30">
        <v>10</v>
      </c>
      <c r="BH251" s="30"/>
      <c r="BI251" s="30"/>
      <c r="BJ251" s="30"/>
      <c r="BK251" s="30"/>
      <c r="BL251" s="30"/>
    </row>
    <row r="252" spans="1:79" s="1" customFormat="1" ht="12" hidden="1" customHeight="1" x14ac:dyDescent="0.2">
      <c r="A252" s="29" t="s">
        <v>64</v>
      </c>
      <c r="B252" s="29"/>
      <c r="C252" s="29"/>
      <c r="D252" s="29"/>
      <c r="E252" s="29"/>
      <c r="F252" s="29"/>
      <c r="G252" s="64" t="s">
        <v>57</v>
      </c>
      <c r="H252" s="64"/>
      <c r="I252" s="64"/>
      <c r="J252" s="64"/>
      <c r="K252" s="64"/>
      <c r="L252" s="64"/>
      <c r="M252" s="64"/>
      <c r="N252" s="64"/>
      <c r="O252" s="64"/>
      <c r="P252" s="64"/>
      <c r="Q252" s="64"/>
      <c r="R252" s="64"/>
      <c r="S252" s="64"/>
      <c r="T252" s="33" t="s">
        <v>80</v>
      </c>
      <c r="U252" s="33"/>
      <c r="V252" s="33"/>
      <c r="W252" s="33"/>
      <c r="X252" s="33"/>
      <c r="Y252" s="33"/>
      <c r="Z252" s="33" t="s">
        <v>81</v>
      </c>
      <c r="AA252" s="33"/>
      <c r="AB252" s="33"/>
      <c r="AC252" s="33"/>
      <c r="AD252" s="33"/>
      <c r="AE252" s="33" t="s">
        <v>82</v>
      </c>
      <c r="AF252" s="33"/>
      <c r="AG252" s="33"/>
      <c r="AH252" s="33"/>
      <c r="AI252" s="33"/>
      <c r="AJ252" s="33"/>
      <c r="AK252" s="33" t="s">
        <v>83</v>
      </c>
      <c r="AL252" s="33"/>
      <c r="AM252" s="33"/>
      <c r="AN252" s="33"/>
      <c r="AO252" s="33"/>
      <c r="AP252" s="33"/>
      <c r="AQ252" s="81" t="s">
        <v>99</v>
      </c>
      <c r="AR252" s="33"/>
      <c r="AS252" s="33"/>
      <c r="AT252" s="33"/>
      <c r="AU252" s="33"/>
      <c r="AV252" s="33"/>
      <c r="AW252" s="33" t="s">
        <v>84</v>
      </c>
      <c r="AX252" s="33"/>
      <c r="AY252" s="33"/>
      <c r="AZ252" s="33"/>
      <c r="BA252" s="33"/>
      <c r="BB252" s="33" t="s">
        <v>85</v>
      </c>
      <c r="BC252" s="33"/>
      <c r="BD252" s="33"/>
      <c r="BE252" s="33"/>
      <c r="BF252" s="33"/>
      <c r="BG252" s="81" t="s">
        <v>100</v>
      </c>
      <c r="BH252" s="33"/>
      <c r="BI252" s="33"/>
      <c r="BJ252" s="33"/>
      <c r="BK252" s="33"/>
      <c r="BL252" s="33"/>
      <c r="CA252" s="1" t="s">
        <v>50</v>
      </c>
    </row>
    <row r="253" spans="1:79" s="6" customFormat="1" ht="12.75" customHeight="1" x14ac:dyDescent="0.2">
      <c r="A253" s="88"/>
      <c r="B253" s="88"/>
      <c r="C253" s="88"/>
      <c r="D253" s="88"/>
      <c r="E253" s="88"/>
      <c r="F253" s="88"/>
      <c r="G253" s="125" t="s">
        <v>147</v>
      </c>
      <c r="H253" s="125"/>
      <c r="I253" s="125"/>
      <c r="J253" s="125"/>
      <c r="K253" s="125"/>
      <c r="L253" s="125"/>
      <c r="M253" s="125"/>
      <c r="N253" s="125"/>
      <c r="O253" s="125"/>
      <c r="P253" s="125"/>
      <c r="Q253" s="125"/>
      <c r="R253" s="125"/>
      <c r="S253" s="125"/>
      <c r="T253" s="120"/>
      <c r="U253" s="120"/>
      <c r="V253" s="120"/>
      <c r="W253" s="120"/>
      <c r="X253" s="120"/>
      <c r="Y253" s="120"/>
      <c r="Z253" s="120"/>
      <c r="AA253" s="120"/>
      <c r="AB253" s="120"/>
      <c r="AC253" s="120"/>
      <c r="AD253" s="120"/>
      <c r="AE253" s="120"/>
      <c r="AF253" s="120"/>
      <c r="AG253" s="120"/>
      <c r="AH253" s="120"/>
      <c r="AI253" s="120"/>
      <c r="AJ253" s="120"/>
      <c r="AK253" s="120"/>
      <c r="AL253" s="120"/>
      <c r="AM253" s="120"/>
      <c r="AN253" s="120"/>
      <c r="AO253" s="120"/>
      <c r="AP253" s="120"/>
      <c r="AQ253" s="120">
        <f>IF(ISNUMBER(AK253),AK253,0)-IF(ISNUMBER(AE253),AE253,0)</f>
        <v>0</v>
      </c>
      <c r="AR253" s="120"/>
      <c r="AS253" s="120"/>
      <c r="AT253" s="120"/>
      <c r="AU253" s="120"/>
      <c r="AV253" s="120"/>
      <c r="AW253" s="120"/>
      <c r="AX253" s="120"/>
      <c r="AY253" s="120"/>
      <c r="AZ253" s="120"/>
      <c r="BA253" s="120"/>
      <c r="BB253" s="120"/>
      <c r="BC253" s="120"/>
      <c r="BD253" s="120"/>
      <c r="BE253" s="120"/>
      <c r="BF253" s="120"/>
      <c r="BG253" s="120">
        <f>IF(ISNUMBER(Z253),Z253,0)+IF(ISNUMBER(AK253),AK253,0)</f>
        <v>0</v>
      </c>
      <c r="BH253" s="120"/>
      <c r="BI253" s="120"/>
      <c r="BJ253" s="120"/>
      <c r="BK253" s="120"/>
      <c r="BL253" s="120"/>
      <c r="CA253" s="6" t="s">
        <v>51</v>
      </c>
    </row>
    <row r="254" spans="1:79" s="6" customFormat="1" ht="12.75" customHeight="1" x14ac:dyDescent="0.2">
      <c r="A254" s="116"/>
      <c r="B254" s="116"/>
      <c r="C254" s="116"/>
      <c r="D254" s="116"/>
      <c r="E254" s="116"/>
      <c r="F254" s="116"/>
      <c r="G254" s="139"/>
      <c r="H254" s="139"/>
      <c r="I254" s="139"/>
      <c r="J254" s="139"/>
      <c r="K254" s="139"/>
      <c r="L254" s="139"/>
      <c r="M254" s="139"/>
      <c r="N254" s="139"/>
      <c r="O254" s="139"/>
      <c r="P254" s="139"/>
      <c r="Q254" s="139"/>
      <c r="R254" s="139"/>
      <c r="S254" s="139"/>
      <c r="T254" s="121"/>
      <c r="U254" s="121"/>
      <c r="V254" s="121"/>
      <c r="W254" s="121"/>
      <c r="X254" s="121"/>
      <c r="Y254" s="121"/>
      <c r="Z254" s="121"/>
      <c r="AA254" s="121"/>
      <c r="AB254" s="121"/>
      <c r="AC254" s="121"/>
      <c r="AD254" s="121"/>
      <c r="AE254" s="121"/>
      <c r="AF254" s="121"/>
      <c r="AG254" s="121"/>
      <c r="AH254" s="121"/>
      <c r="AI254" s="121"/>
      <c r="AJ254" s="121"/>
      <c r="AK254" s="121"/>
      <c r="AL254" s="121"/>
      <c r="AM254" s="121"/>
      <c r="AN254" s="121"/>
      <c r="AO254" s="121"/>
      <c r="AP254" s="121"/>
      <c r="AQ254" s="121"/>
      <c r="AR254" s="121"/>
      <c r="AS254" s="121"/>
      <c r="AT254" s="121"/>
      <c r="AU254" s="121"/>
      <c r="AV254" s="121"/>
      <c r="AW254" s="121"/>
      <c r="AX254" s="121"/>
      <c r="AY254" s="121"/>
      <c r="AZ254" s="121"/>
      <c r="BA254" s="121"/>
      <c r="BB254" s="121"/>
      <c r="BC254" s="121"/>
      <c r="BD254" s="121"/>
      <c r="BE254" s="121"/>
      <c r="BF254" s="121"/>
      <c r="BG254" s="121"/>
      <c r="BH254" s="121"/>
      <c r="BI254" s="121"/>
      <c r="BJ254" s="121"/>
      <c r="BK254" s="121"/>
      <c r="BL254" s="121"/>
    </row>
    <row r="256" spans="1:79" ht="14.25" customHeight="1" x14ac:dyDescent="0.2">
      <c r="A256" s="32" t="s">
        <v>262</v>
      </c>
      <c r="B256" s="32"/>
      <c r="C256" s="32"/>
      <c r="D256" s="32"/>
      <c r="E256" s="32"/>
      <c r="F256" s="32"/>
      <c r="G256" s="32"/>
      <c r="H256" s="32"/>
      <c r="I256" s="32"/>
      <c r="J256" s="32"/>
      <c r="K256" s="32"/>
      <c r="L256" s="32"/>
      <c r="M256" s="32"/>
      <c r="N256" s="32"/>
      <c r="O256" s="32"/>
      <c r="P256" s="32"/>
      <c r="Q256" s="32"/>
      <c r="R256" s="32"/>
      <c r="S256" s="32"/>
      <c r="T256" s="32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F256" s="32"/>
      <c r="AG256" s="32"/>
      <c r="AH256" s="32"/>
      <c r="AI256" s="32"/>
      <c r="AJ256" s="32"/>
      <c r="AK256" s="32"/>
      <c r="AL256" s="32"/>
      <c r="AM256" s="32"/>
      <c r="AN256" s="32"/>
      <c r="AO256" s="32"/>
      <c r="AP256" s="32"/>
      <c r="AQ256" s="32"/>
      <c r="AR256" s="32"/>
      <c r="AS256" s="32"/>
      <c r="AT256" s="32"/>
      <c r="AU256" s="32"/>
      <c r="AV256" s="32"/>
      <c r="AW256" s="32"/>
      <c r="AX256" s="32"/>
      <c r="AY256" s="32"/>
      <c r="AZ256" s="32"/>
      <c r="BA256" s="32"/>
      <c r="BB256" s="32"/>
      <c r="BC256" s="32"/>
      <c r="BD256" s="32"/>
      <c r="BE256" s="32"/>
      <c r="BF256" s="32"/>
      <c r="BG256" s="32"/>
      <c r="BH256" s="32"/>
      <c r="BI256" s="32"/>
      <c r="BJ256" s="32"/>
      <c r="BK256" s="32"/>
      <c r="BL256" s="32"/>
    </row>
    <row r="257" spans="1:79" ht="15" customHeight="1" x14ac:dyDescent="0.2">
      <c r="A257" s="34" t="s">
        <v>243</v>
      </c>
      <c r="B257" s="34"/>
      <c r="C257" s="34"/>
      <c r="D257" s="34"/>
      <c r="E257" s="34"/>
      <c r="F257" s="34"/>
      <c r="G257" s="34"/>
      <c r="H257" s="34"/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34"/>
      <c r="T257" s="34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F257" s="34"/>
      <c r="AG257" s="34"/>
      <c r="AH257" s="34"/>
      <c r="AI257" s="34"/>
      <c r="AJ257" s="34"/>
      <c r="AK257" s="34"/>
      <c r="AL257" s="34"/>
      <c r="AM257" s="34"/>
      <c r="AN257" s="34"/>
      <c r="AO257" s="34"/>
      <c r="AP257" s="34"/>
      <c r="AQ257" s="34"/>
      <c r="AR257" s="34"/>
      <c r="AS257" s="34"/>
      <c r="AT257" s="34"/>
      <c r="AU257" s="34"/>
      <c r="AV257" s="34"/>
      <c r="AW257" s="34"/>
      <c r="AX257" s="34"/>
      <c r="AY257" s="34"/>
      <c r="AZ257" s="34"/>
      <c r="BA257" s="34"/>
      <c r="BB257" s="34"/>
      <c r="BC257" s="34"/>
      <c r="BD257" s="34"/>
      <c r="BE257" s="34"/>
      <c r="BF257" s="34"/>
      <c r="BG257" s="34"/>
      <c r="BH257" s="34"/>
      <c r="BI257" s="34"/>
      <c r="BJ257" s="34"/>
      <c r="BK257" s="34"/>
      <c r="BL257" s="34"/>
    </row>
    <row r="258" spans="1:79" ht="18" customHeight="1" x14ac:dyDescent="0.2">
      <c r="A258" s="30" t="s">
        <v>135</v>
      </c>
      <c r="B258" s="30"/>
      <c r="C258" s="30"/>
      <c r="D258" s="30"/>
      <c r="E258" s="30"/>
      <c r="F258" s="30"/>
      <c r="G258" s="30" t="s">
        <v>19</v>
      </c>
      <c r="H258" s="30"/>
      <c r="I258" s="30"/>
      <c r="J258" s="30"/>
      <c r="K258" s="30"/>
      <c r="L258" s="30"/>
      <c r="M258" s="30"/>
      <c r="N258" s="30"/>
      <c r="O258" s="30"/>
      <c r="P258" s="30"/>
      <c r="Q258" s="30" t="s">
        <v>249</v>
      </c>
      <c r="R258" s="30"/>
      <c r="S258" s="30"/>
      <c r="T258" s="30"/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F258" s="30"/>
      <c r="AG258" s="30"/>
      <c r="AH258" s="30"/>
      <c r="AI258" s="30"/>
      <c r="AJ258" s="30"/>
      <c r="AK258" s="30"/>
      <c r="AL258" s="30"/>
      <c r="AM258" s="30"/>
      <c r="AN258" s="30"/>
      <c r="AO258" s="30" t="s">
        <v>259</v>
      </c>
      <c r="AP258" s="30"/>
      <c r="AQ258" s="30"/>
      <c r="AR258" s="30"/>
      <c r="AS258" s="30"/>
      <c r="AT258" s="30"/>
      <c r="AU258" s="30"/>
      <c r="AV258" s="30"/>
      <c r="AW258" s="30"/>
      <c r="AX258" s="30"/>
      <c r="AY258" s="30"/>
      <c r="AZ258" s="30"/>
      <c r="BA258" s="30"/>
      <c r="BB258" s="30"/>
      <c r="BC258" s="30"/>
      <c r="BD258" s="30"/>
      <c r="BE258" s="30"/>
      <c r="BF258" s="30"/>
      <c r="BG258" s="30"/>
      <c r="BH258" s="30"/>
      <c r="BI258" s="30"/>
      <c r="BJ258" s="30"/>
      <c r="BK258" s="30"/>
      <c r="BL258" s="30"/>
    </row>
    <row r="259" spans="1:79" ht="42.95" customHeight="1" x14ac:dyDescent="0.2">
      <c r="A259" s="30"/>
      <c r="B259" s="30"/>
      <c r="C259" s="30"/>
      <c r="D259" s="30"/>
      <c r="E259" s="30"/>
      <c r="F259" s="30"/>
      <c r="G259" s="30"/>
      <c r="H259" s="30"/>
      <c r="I259" s="30"/>
      <c r="J259" s="30"/>
      <c r="K259" s="30"/>
      <c r="L259" s="30"/>
      <c r="M259" s="30"/>
      <c r="N259" s="30"/>
      <c r="O259" s="30"/>
      <c r="P259" s="30"/>
      <c r="Q259" s="30" t="s">
        <v>140</v>
      </c>
      <c r="R259" s="30"/>
      <c r="S259" s="30"/>
      <c r="T259" s="30"/>
      <c r="U259" s="30"/>
      <c r="V259" s="77" t="s">
        <v>141</v>
      </c>
      <c r="W259" s="77"/>
      <c r="X259" s="77"/>
      <c r="Y259" s="77"/>
      <c r="Z259" s="30" t="s">
        <v>142</v>
      </c>
      <c r="AA259" s="30"/>
      <c r="AB259" s="30"/>
      <c r="AC259" s="30"/>
      <c r="AD259" s="30"/>
      <c r="AE259" s="30"/>
      <c r="AF259" s="30"/>
      <c r="AG259" s="30"/>
      <c r="AH259" s="30"/>
      <c r="AI259" s="30"/>
      <c r="AJ259" s="30" t="s">
        <v>143</v>
      </c>
      <c r="AK259" s="30"/>
      <c r="AL259" s="30"/>
      <c r="AM259" s="30"/>
      <c r="AN259" s="30"/>
      <c r="AO259" s="30" t="s">
        <v>20</v>
      </c>
      <c r="AP259" s="30"/>
      <c r="AQ259" s="30"/>
      <c r="AR259" s="30"/>
      <c r="AS259" s="30"/>
      <c r="AT259" s="77" t="s">
        <v>144</v>
      </c>
      <c r="AU259" s="77"/>
      <c r="AV259" s="77"/>
      <c r="AW259" s="77"/>
      <c r="AX259" s="30" t="s">
        <v>142</v>
      </c>
      <c r="AY259" s="30"/>
      <c r="AZ259" s="30"/>
      <c r="BA259" s="30"/>
      <c r="BB259" s="30"/>
      <c r="BC259" s="30"/>
      <c r="BD259" s="30"/>
      <c r="BE259" s="30"/>
      <c r="BF259" s="30"/>
      <c r="BG259" s="30"/>
      <c r="BH259" s="30" t="s">
        <v>145</v>
      </c>
      <c r="BI259" s="30"/>
      <c r="BJ259" s="30"/>
      <c r="BK259" s="30"/>
      <c r="BL259" s="30"/>
    </row>
    <row r="260" spans="1:79" ht="63" customHeight="1" x14ac:dyDescent="0.2">
      <c r="A260" s="30"/>
      <c r="B260" s="30"/>
      <c r="C260" s="30"/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  <c r="R260" s="30"/>
      <c r="S260" s="30"/>
      <c r="T260" s="30"/>
      <c r="U260" s="30"/>
      <c r="V260" s="77"/>
      <c r="W260" s="77"/>
      <c r="X260" s="77"/>
      <c r="Y260" s="77"/>
      <c r="Z260" s="30" t="s">
        <v>17</v>
      </c>
      <c r="AA260" s="30"/>
      <c r="AB260" s="30"/>
      <c r="AC260" s="30"/>
      <c r="AD260" s="30"/>
      <c r="AE260" s="30" t="s">
        <v>16</v>
      </c>
      <c r="AF260" s="30"/>
      <c r="AG260" s="30"/>
      <c r="AH260" s="30"/>
      <c r="AI260" s="30"/>
      <c r="AJ260" s="30"/>
      <c r="AK260" s="30"/>
      <c r="AL260" s="30"/>
      <c r="AM260" s="30"/>
      <c r="AN260" s="30"/>
      <c r="AO260" s="30"/>
      <c r="AP260" s="30"/>
      <c r="AQ260" s="30"/>
      <c r="AR260" s="30"/>
      <c r="AS260" s="30"/>
      <c r="AT260" s="77"/>
      <c r="AU260" s="77"/>
      <c r="AV260" s="77"/>
      <c r="AW260" s="77"/>
      <c r="AX260" s="30" t="s">
        <v>17</v>
      </c>
      <c r="AY260" s="30"/>
      <c r="AZ260" s="30"/>
      <c r="BA260" s="30"/>
      <c r="BB260" s="30"/>
      <c r="BC260" s="30" t="s">
        <v>16</v>
      </c>
      <c r="BD260" s="30"/>
      <c r="BE260" s="30"/>
      <c r="BF260" s="30"/>
      <c r="BG260" s="30"/>
      <c r="BH260" s="30"/>
      <c r="BI260" s="30"/>
      <c r="BJ260" s="30"/>
      <c r="BK260" s="30"/>
      <c r="BL260" s="30"/>
    </row>
    <row r="261" spans="1:79" ht="15" customHeight="1" x14ac:dyDescent="0.2">
      <c r="A261" s="30">
        <v>1</v>
      </c>
      <c r="B261" s="30"/>
      <c r="C261" s="30"/>
      <c r="D261" s="30"/>
      <c r="E261" s="30"/>
      <c r="F261" s="30"/>
      <c r="G261" s="30">
        <v>2</v>
      </c>
      <c r="H261" s="30"/>
      <c r="I261" s="30"/>
      <c r="J261" s="30"/>
      <c r="K261" s="30"/>
      <c r="L261" s="30"/>
      <c r="M261" s="30"/>
      <c r="N261" s="30"/>
      <c r="O261" s="30"/>
      <c r="P261" s="30"/>
      <c r="Q261" s="30">
        <v>3</v>
      </c>
      <c r="R261" s="30"/>
      <c r="S261" s="30"/>
      <c r="T261" s="30"/>
      <c r="U261" s="30"/>
      <c r="V261" s="30">
        <v>4</v>
      </c>
      <c r="W261" s="30"/>
      <c r="X261" s="30"/>
      <c r="Y261" s="30"/>
      <c r="Z261" s="30">
        <v>5</v>
      </c>
      <c r="AA261" s="30"/>
      <c r="AB261" s="30"/>
      <c r="AC261" s="30"/>
      <c r="AD261" s="30"/>
      <c r="AE261" s="30">
        <v>6</v>
      </c>
      <c r="AF261" s="30"/>
      <c r="AG261" s="30"/>
      <c r="AH261" s="30"/>
      <c r="AI261" s="30"/>
      <c r="AJ261" s="30">
        <v>7</v>
      </c>
      <c r="AK261" s="30"/>
      <c r="AL261" s="30"/>
      <c r="AM261" s="30"/>
      <c r="AN261" s="30"/>
      <c r="AO261" s="30">
        <v>8</v>
      </c>
      <c r="AP261" s="30"/>
      <c r="AQ261" s="30"/>
      <c r="AR261" s="30"/>
      <c r="AS261" s="30"/>
      <c r="AT261" s="30">
        <v>9</v>
      </c>
      <c r="AU261" s="30"/>
      <c r="AV261" s="30"/>
      <c r="AW261" s="30"/>
      <c r="AX261" s="30">
        <v>10</v>
      </c>
      <c r="AY261" s="30"/>
      <c r="AZ261" s="30"/>
      <c r="BA261" s="30"/>
      <c r="BB261" s="30"/>
      <c r="BC261" s="30">
        <v>11</v>
      </c>
      <c r="BD261" s="30"/>
      <c r="BE261" s="30"/>
      <c r="BF261" s="30"/>
      <c r="BG261" s="30"/>
      <c r="BH261" s="30">
        <v>12</v>
      </c>
      <c r="BI261" s="30"/>
      <c r="BJ261" s="30"/>
      <c r="BK261" s="30"/>
      <c r="BL261" s="30"/>
    </row>
    <row r="262" spans="1:79" s="1" customFormat="1" ht="12" hidden="1" customHeight="1" x14ac:dyDescent="0.2">
      <c r="A262" s="29" t="s">
        <v>64</v>
      </c>
      <c r="B262" s="29"/>
      <c r="C262" s="29"/>
      <c r="D262" s="29"/>
      <c r="E262" s="29"/>
      <c r="F262" s="29"/>
      <c r="G262" s="64" t="s">
        <v>57</v>
      </c>
      <c r="H262" s="64"/>
      <c r="I262" s="64"/>
      <c r="J262" s="64"/>
      <c r="K262" s="64"/>
      <c r="L262" s="64"/>
      <c r="M262" s="64"/>
      <c r="N262" s="64"/>
      <c r="O262" s="64"/>
      <c r="P262" s="64"/>
      <c r="Q262" s="33" t="s">
        <v>80</v>
      </c>
      <c r="R262" s="33"/>
      <c r="S262" s="33"/>
      <c r="T262" s="33"/>
      <c r="U262" s="33"/>
      <c r="V262" s="33" t="s">
        <v>81</v>
      </c>
      <c r="W262" s="33"/>
      <c r="X262" s="33"/>
      <c r="Y262" s="33"/>
      <c r="Z262" s="33" t="s">
        <v>82</v>
      </c>
      <c r="AA262" s="33"/>
      <c r="AB262" s="33"/>
      <c r="AC262" s="33"/>
      <c r="AD262" s="33"/>
      <c r="AE262" s="33" t="s">
        <v>83</v>
      </c>
      <c r="AF262" s="33"/>
      <c r="AG262" s="33"/>
      <c r="AH262" s="33"/>
      <c r="AI262" s="33"/>
      <c r="AJ262" s="81" t="s">
        <v>101</v>
      </c>
      <c r="AK262" s="33"/>
      <c r="AL262" s="33"/>
      <c r="AM262" s="33"/>
      <c r="AN262" s="33"/>
      <c r="AO262" s="33" t="s">
        <v>84</v>
      </c>
      <c r="AP262" s="33"/>
      <c r="AQ262" s="33"/>
      <c r="AR262" s="33"/>
      <c r="AS262" s="33"/>
      <c r="AT262" s="81" t="s">
        <v>102</v>
      </c>
      <c r="AU262" s="33"/>
      <c r="AV262" s="33"/>
      <c r="AW262" s="33"/>
      <c r="AX262" s="33" t="s">
        <v>85</v>
      </c>
      <c r="AY262" s="33"/>
      <c r="AZ262" s="33"/>
      <c r="BA262" s="33"/>
      <c r="BB262" s="33"/>
      <c r="BC262" s="33" t="s">
        <v>86</v>
      </c>
      <c r="BD262" s="33"/>
      <c r="BE262" s="33"/>
      <c r="BF262" s="33"/>
      <c r="BG262" s="33"/>
      <c r="BH262" s="81" t="s">
        <v>101</v>
      </c>
      <c r="BI262" s="33"/>
      <c r="BJ262" s="33"/>
      <c r="BK262" s="33"/>
      <c r="BL262" s="33"/>
      <c r="CA262" s="1" t="s">
        <v>52</v>
      </c>
    </row>
    <row r="263" spans="1:79" s="6" customFormat="1" ht="12.75" customHeight="1" x14ac:dyDescent="0.2">
      <c r="A263" s="88"/>
      <c r="B263" s="88"/>
      <c r="C263" s="88"/>
      <c r="D263" s="88"/>
      <c r="E263" s="88"/>
      <c r="F263" s="88"/>
      <c r="G263" s="125" t="s">
        <v>147</v>
      </c>
      <c r="H263" s="125"/>
      <c r="I263" s="125"/>
      <c r="J263" s="125"/>
      <c r="K263" s="125"/>
      <c r="L263" s="125"/>
      <c r="M263" s="125"/>
      <c r="N263" s="125"/>
      <c r="O263" s="125"/>
      <c r="P263" s="125"/>
      <c r="Q263" s="120"/>
      <c r="R263" s="120"/>
      <c r="S263" s="120"/>
      <c r="T263" s="120"/>
      <c r="U263" s="120"/>
      <c r="V263" s="120"/>
      <c r="W263" s="120"/>
      <c r="X263" s="120"/>
      <c r="Y263" s="120"/>
      <c r="Z263" s="120"/>
      <c r="AA263" s="120"/>
      <c r="AB263" s="120"/>
      <c r="AC263" s="120"/>
      <c r="AD263" s="120"/>
      <c r="AE263" s="120"/>
      <c r="AF263" s="120"/>
      <c r="AG263" s="120"/>
      <c r="AH263" s="120"/>
      <c r="AI263" s="120"/>
      <c r="AJ263" s="120">
        <f>IF(ISNUMBER(Q263),Q263,0)-IF(ISNUMBER(Z263),Z263,0)</f>
        <v>0</v>
      </c>
      <c r="AK263" s="120"/>
      <c r="AL263" s="120"/>
      <c r="AM263" s="120"/>
      <c r="AN263" s="120"/>
      <c r="AO263" s="120"/>
      <c r="AP263" s="120"/>
      <c r="AQ263" s="120"/>
      <c r="AR263" s="120"/>
      <c r="AS263" s="120"/>
      <c r="AT263" s="120">
        <f>IF(ISNUMBER(V263),V263,0)-IF(ISNUMBER(Z263),Z263,0)-IF(ISNUMBER(AE263),AE263,0)</f>
        <v>0</v>
      </c>
      <c r="AU263" s="120"/>
      <c r="AV263" s="120"/>
      <c r="AW263" s="120"/>
      <c r="AX263" s="120"/>
      <c r="AY263" s="120"/>
      <c r="AZ263" s="120"/>
      <c r="BA263" s="120"/>
      <c r="BB263" s="120"/>
      <c r="BC263" s="120"/>
      <c r="BD263" s="120"/>
      <c r="BE263" s="120"/>
      <c r="BF263" s="120"/>
      <c r="BG263" s="120"/>
      <c r="BH263" s="120">
        <f>IF(ISNUMBER(AO263),AO263,0)-IF(ISNUMBER(AX263),AX263,0)</f>
        <v>0</v>
      </c>
      <c r="BI263" s="120"/>
      <c r="BJ263" s="120"/>
      <c r="BK263" s="120"/>
      <c r="BL263" s="120"/>
      <c r="CA263" s="6" t="s">
        <v>53</v>
      </c>
    </row>
    <row r="265" spans="1:79" ht="14.25" customHeight="1" x14ac:dyDescent="0.2">
      <c r="A265" s="32" t="s">
        <v>250</v>
      </c>
      <c r="B265" s="32"/>
      <c r="C265" s="32"/>
      <c r="D265" s="32"/>
      <c r="E265" s="32"/>
      <c r="F265" s="32"/>
      <c r="G265" s="32"/>
      <c r="H265" s="32"/>
      <c r="I265" s="32"/>
      <c r="J265" s="32"/>
      <c r="K265" s="32"/>
      <c r="L265" s="32"/>
      <c r="M265" s="32"/>
      <c r="N265" s="32"/>
      <c r="O265" s="32"/>
      <c r="P265" s="32"/>
      <c r="Q265" s="32"/>
      <c r="R265" s="32"/>
      <c r="S265" s="32"/>
      <c r="T265" s="32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F265" s="32"/>
      <c r="AG265" s="32"/>
      <c r="AH265" s="32"/>
      <c r="AI265" s="32"/>
      <c r="AJ265" s="32"/>
      <c r="AK265" s="32"/>
      <c r="AL265" s="32"/>
      <c r="AM265" s="32"/>
      <c r="AN265" s="32"/>
      <c r="AO265" s="32"/>
      <c r="AP265" s="32"/>
      <c r="AQ265" s="32"/>
      <c r="AR265" s="32"/>
      <c r="AS265" s="32"/>
      <c r="AT265" s="32"/>
      <c r="AU265" s="32"/>
      <c r="AV265" s="32"/>
      <c r="AW265" s="32"/>
      <c r="AX265" s="32"/>
      <c r="AY265" s="32"/>
      <c r="AZ265" s="32"/>
      <c r="BA265" s="32"/>
      <c r="BB265" s="32"/>
      <c r="BC265" s="32"/>
      <c r="BD265" s="32"/>
      <c r="BE265" s="32"/>
      <c r="BF265" s="32"/>
      <c r="BG265" s="32"/>
      <c r="BH265" s="32"/>
      <c r="BI265" s="32"/>
      <c r="BJ265" s="32"/>
      <c r="BK265" s="32"/>
      <c r="BL265" s="32"/>
    </row>
    <row r="266" spans="1:79" ht="15" customHeight="1" x14ac:dyDescent="0.2">
      <c r="A266" s="34" t="s">
        <v>243</v>
      </c>
      <c r="B266" s="34"/>
      <c r="C266" s="34"/>
      <c r="D266" s="34"/>
      <c r="E266" s="34"/>
      <c r="F266" s="34"/>
      <c r="G266" s="34"/>
      <c r="H266" s="34"/>
      <c r="I266" s="34"/>
      <c r="J266" s="34"/>
      <c r="K266" s="34"/>
      <c r="L266" s="34"/>
      <c r="M266" s="34"/>
      <c r="N266" s="34"/>
      <c r="O266" s="34"/>
      <c r="P266" s="34"/>
      <c r="Q266" s="34"/>
      <c r="R266" s="34"/>
      <c r="S266" s="34"/>
      <c r="T266" s="34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F266" s="34"/>
      <c r="AG266" s="34"/>
      <c r="AH266" s="34"/>
      <c r="AI266" s="34"/>
      <c r="AJ266" s="34"/>
      <c r="AK266" s="34"/>
      <c r="AL266" s="34"/>
      <c r="AM266" s="34"/>
      <c r="AN266" s="34"/>
      <c r="AO266" s="34"/>
      <c r="AP266" s="34"/>
      <c r="AQ266" s="34"/>
      <c r="AR266" s="34"/>
      <c r="AS266" s="34"/>
      <c r="AT266" s="34"/>
      <c r="AU266" s="34"/>
      <c r="AV266" s="34"/>
      <c r="AW266" s="34"/>
      <c r="AX266" s="34"/>
      <c r="AY266" s="34"/>
      <c r="AZ266" s="34"/>
      <c r="BA266" s="34"/>
      <c r="BB266" s="34"/>
      <c r="BC266" s="34"/>
      <c r="BD266" s="34"/>
      <c r="BE266" s="34"/>
      <c r="BF266" s="34"/>
      <c r="BG266" s="34"/>
      <c r="BH266" s="34"/>
      <c r="BI266" s="34"/>
      <c r="BJ266" s="34"/>
      <c r="BK266" s="34"/>
      <c r="BL266" s="34"/>
    </row>
    <row r="267" spans="1:79" ht="42.95" customHeight="1" x14ac:dyDescent="0.2">
      <c r="A267" s="77" t="s">
        <v>135</v>
      </c>
      <c r="B267" s="77"/>
      <c r="C267" s="77"/>
      <c r="D267" s="77"/>
      <c r="E267" s="77"/>
      <c r="F267" s="77"/>
      <c r="G267" s="30" t="s">
        <v>19</v>
      </c>
      <c r="H267" s="30"/>
      <c r="I267" s="30"/>
      <c r="J267" s="30"/>
      <c r="K267" s="30"/>
      <c r="L267" s="30"/>
      <c r="M267" s="30"/>
      <c r="N267" s="30"/>
      <c r="O267" s="30"/>
      <c r="P267" s="30"/>
      <c r="Q267" s="30"/>
      <c r="R267" s="30"/>
      <c r="S267" s="30"/>
      <c r="T267" s="30" t="s">
        <v>15</v>
      </c>
      <c r="U267" s="30"/>
      <c r="V267" s="30"/>
      <c r="W267" s="30"/>
      <c r="X267" s="30"/>
      <c r="Y267" s="30"/>
      <c r="Z267" s="30" t="s">
        <v>14</v>
      </c>
      <c r="AA267" s="30"/>
      <c r="AB267" s="30"/>
      <c r="AC267" s="30"/>
      <c r="AD267" s="30"/>
      <c r="AE267" s="30" t="s">
        <v>246</v>
      </c>
      <c r="AF267" s="30"/>
      <c r="AG267" s="30"/>
      <c r="AH267" s="30"/>
      <c r="AI267" s="30"/>
      <c r="AJ267" s="30"/>
      <c r="AK267" s="30" t="s">
        <v>251</v>
      </c>
      <c r="AL267" s="30"/>
      <c r="AM267" s="30"/>
      <c r="AN267" s="30"/>
      <c r="AO267" s="30"/>
      <c r="AP267" s="30"/>
      <c r="AQ267" s="30" t="s">
        <v>263</v>
      </c>
      <c r="AR267" s="30"/>
      <c r="AS267" s="30"/>
      <c r="AT267" s="30"/>
      <c r="AU267" s="30"/>
      <c r="AV267" s="30"/>
      <c r="AW267" s="30" t="s">
        <v>18</v>
      </c>
      <c r="AX267" s="30"/>
      <c r="AY267" s="30"/>
      <c r="AZ267" s="30"/>
      <c r="BA267" s="30"/>
      <c r="BB267" s="30"/>
      <c r="BC267" s="30"/>
      <c r="BD267" s="30"/>
      <c r="BE267" s="30" t="s">
        <v>156</v>
      </c>
      <c r="BF267" s="30"/>
      <c r="BG267" s="30"/>
      <c r="BH267" s="30"/>
      <c r="BI267" s="30"/>
      <c r="BJ267" s="30"/>
      <c r="BK267" s="30"/>
      <c r="BL267" s="30"/>
    </row>
    <row r="268" spans="1:79" ht="21.75" customHeight="1" x14ac:dyDescent="0.2">
      <c r="A268" s="77"/>
      <c r="B268" s="77"/>
      <c r="C268" s="77"/>
      <c r="D268" s="77"/>
      <c r="E268" s="77"/>
      <c r="F268" s="77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  <c r="R268" s="30"/>
      <c r="S268" s="30"/>
      <c r="T268" s="30"/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F268" s="30"/>
      <c r="AG268" s="30"/>
      <c r="AH268" s="30"/>
      <c r="AI268" s="30"/>
      <c r="AJ268" s="30"/>
      <c r="AK268" s="30"/>
      <c r="AL268" s="30"/>
      <c r="AM268" s="30"/>
      <c r="AN268" s="30"/>
      <c r="AO268" s="30"/>
      <c r="AP268" s="30"/>
      <c r="AQ268" s="30"/>
      <c r="AR268" s="30"/>
      <c r="AS268" s="30"/>
      <c r="AT268" s="30"/>
      <c r="AU268" s="30"/>
      <c r="AV268" s="30"/>
      <c r="AW268" s="30"/>
      <c r="AX268" s="30"/>
      <c r="AY268" s="30"/>
      <c r="AZ268" s="30"/>
      <c r="BA268" s="30"/>
      <c r="BB268" s="30"/>
      <c r="BC268" s="30"/>
      <c r="BD268" s="30"/>
      <c r="BE268" s="30"/>
      <c r="BF268" s="30"/>
      <c r="BG268" s="30"/>
      <c r="BH268" s="30"/>
      <c r="BI268" s="30"/>
      <c r="BJ268" s="30"/>
      <c r="BK268" s="30"/>
      <c r="BL268" s="30"/>
    </row>
    <row r="269" spans="1:79" ht="15" customHeight="1" x14ac:dyDescent="0.2">
      <c r="A269" s="30">
        <v>1</v>
      </c>
      <c r="B269" s="30"/>
      <c r="C269" s="30"/>
      <c r="D269" s="30"/>
      <c r="E269" s="30"/>
      <c r="F269" s="30"/>
      <c r="G269" s="30">
        <v>2</v>
      </c>
      <c r="H269" s="30"/>
      <c r="I269" s="30"/>
      <c r="J269" s="30"/>
      <c r="K269" s="30"/>
      <c r="L269" s="30"/>
      <c r="M269" s="30"/>
      <c r="N269" s="30"/>
      <c r="O269" s="30"/>
      <c r="P269" s="30"/>
      <c r="Q269" s="30"/>
      <c r="R269" s="30"/>
      <c r="S269" s="30"/>
      <c r="T269" s="30">
        <v>3</v>
      </c>
      <c r="U269" s="30"/>
      <c r="V269" s="30"/>
      <c r="W269" s="30"/>
      <c r="X269" s="30"/>
      <c r="Y269" s="30"/>
      <c r="Z269" s="30">
        <v>4</v>
      </c>
      <c r="AA269" s="30"/>
      <c r="AB269" s="30"/>
      <c r="AC269" s="30"/>
      <c r="AD269" s="30"/>
      <c r="AE269" s="30">
        <v>5</v>
      </c>
      <c r="AF269" s="30"/>
      <c r="AG269" s="30"/>
      <c r="AH269" s="30"/>
      <c r="AI269" s="30"/>
      <c r="AJ269" s="30"/>
      <c r="AK269" s="30">
        <v>6</v>
      </c>
      <c r="AL269" s="30"/>
      <c r="AM269" s="30"/>
      <c r="AN269" s="30"/>
      <c r="AO269" s="30"/>
      <c r="AP269" s="30"/>
      <c r="AQ269" s="30">
        <v>7</v>
      </c>
      <c r="AR269" s="30"/>
      <c r="AS269" s="30"/>
      <c r="AT269" s="30"/>
      <c r="AU269" s="30"/>
      <c r="AV269" s="30"/>
      <c r="AW269" s="29">
        <v>8</v>
      </c>
      <c r="AX269" s="29"/>
      <c r="AY269" s="29"/>
      <c r="AZ269" s="29"/>
      <c r="BA269" s="29"/>
      <c r="BB269" s="29"/>
      <c r="BC269" s="29"/>
      <c r="BD269" s="29"/>
      <c r="BE269" s="29">
        <v>9</v>
      </c>
      <c r="BF269" s="29"/>
      <c r="BG269" s="29"/>
      <c r="BH269" s="29"/>
      <c r="BI269" s="29"/>
      <c r="BJ269" s="29"/>
      <c r="BK269" s="29"/>
      <c r="BL269" s="29"/>
    </row>
    <row r="270" spans="1:79" s="1" customFormat="1" ht="18.75" hidden="1" customHeight="1" x14ac:dyDescent="0.2">
      <c r="A270" s="29" t="s">
        <v>64</v>
      </c>
      <c r="B270" s="29"/>
      <c r="C270" s="29"/>
      <c r="D270" s="29"/>
      <c r="E270" s="29"/>
      <c r="F270" s="29"/>
      <c r="G270" s="64" t="s">
        <v>57</v>
      </c>
      <c r="H270" s="64"/>
      <c r="I270" s="64"/>
      <c r="J270" s="64"/>
      <c r="K270" s="64"/>
      <c r="L270" s="64"/>
      <c r="M270" s="64"/>
      <c r="N270" s="64"/>
      <c r="O270" s="64"/>
      <c r="P270" s="64"/>
      <c r="Q270" s="64"/>
      <c r="R270" s="64"/>
      <c r="S270" s="64"/>
      <c r="T270" s="33" t="s">
        <v>80</v>
      </c>
      <c r="U270" s="33"/>
      <c r="V270" s="33"/>
      <c r="W270" s="33"/>
      <c r="X270" s="33"/>
      <c r="Y270" s="33"/>
      <c r="Z270" s="33" t="s">
        <v>81</v>
      </c>
      <c r="AA270" s="33"/>
      <c r="AB270" s="33"/>
      <c r="AC270" s="33"/>
      <c r="AD270" s="33"/>
      <c r="AE270" s="33" t="s">
        <v>82</v>
      </c>
      <c r="AF270" s="33"/>
      <c r="AG270" s="33"/>
      <c r="AH270" s="33"/>
      <c r="AI270" s="33"/>
      <c r="AJ270" s="33"/>
      <c r="AK270" s="33" t="s">
        <v>83</v>
      </c>
      <c r="AL270" s="33"/>
      <c r="AM270" s="33"/>
      <c r="AN270" s="33"/>
      <c r="AO270" s="33"/>
      <c r="AP270" s="33"/>
      <c r="AQ270" s="33" t="s">
        <v>84</v>
      </c>
      <c r="AR270" s="33"/>
      <c r="AS270" s="33"/>
      <c r="AT270" s="33"/>
      <c r="AU270" s="33"/>
      <c r="AV270" s="33"/>
      <c r="AW270" s="64" t="s">
        <v>87</v>
      </c>
      <c r="AX270" s="64"/>
      <c r="AY270" s="64"/>
      <c r="AZ270" s="64"/>
      <c r="BA270" s="64"/>
      <c r="BB270" s="64"/>
      <c r="BC270" s="64"/>
      <c r="BD270" s="64"/>
      <c r="BE270" s="64" t="s">
        <v>88</v>
      </c>
      <c r="BF270" s="64"/>
      <c r="BG270" s="64"/>
      <c r="BH270" s="64"/>
      <c r="BI270" s="64"/>
      <c r="BJ270" s="64"/>
      <c r="BK270" s="64"/>
      <c r="BL270" s="64"/>
      <c r="CA270" s="1" t="s">
        <v>54</v>
      </c>
    </row>
    <row r="271" spans="1:79" s="6" customFormat="1" ht="12.75" customHeight="1" x14ac:dyDescent="0.2">
      <c r="A271" s="88"/>
      <c r="B271" s="88"/>
      <c r="C271" s="88"/>
      <c r="D271" s="88"/>
      <c r="E271" s="88"/>
      <c r="F271" s="88"/>
      <c r="G271" s="125" t="s">
        <v>147</v>
      </c>
      <c r="H271" s="125"/>
      <c r="I271" s="125"/>
      <c r="J271" s="125"/>
      <c r="K271" s="125"/>
      <c r="L271" s="125"/>
      <c r="M271" s="125"/>
      <c r="N271" s="125"/>
      <c r="O271" s="125"/>
      <c r="P271" s="125"/>
      <c r="Q271" s="125"/>
      <c r="R271" s="125"/>
      <c r="S271" s="125"/>
      <c r="T271" s="120"/>
      <c r="U271" s="120"/>
      <c r="V271" s="120"/>
      <c r="W271" s="120"/>
      <c r="X271" s="120"/>
      <c r="Y271" s="120"/>
      <c r="Z271" s="120"/>
      <c r="AA271" s="120"/>
      <c r="AB271" s="120"/>
      <c r="AC271" s="120"/>
      <c r="AD271" s="120"/>
      <c r="AE271" s="120"/>
      <c r="AF271" s="120"/>
      <c r="AG271" s="120"/>
      <c r="AH271" s="120"/>
      <c r="AI271" s="120"/>
      <c r="AJ271" s="120"/>
      <c r="AK271" s="120"/>
      <c r="AL271" s="120"/>
      <c r="AM271" s="120"/>
      <c r="AN271" s="120"/>
      <c r="AO271" s="120"/>
      <c r="AP271" s="120"/>
      <c r="AQ271" s="120"/>
      <c r="AR271" s="120"/>
      <c r="AS271" s="120"/>
      <c r="AT271" s="120"/>
      <c r="AU271" s="120"/>
      <c r="AV271" s="120"/>
      <c r="AW271" s="125"/>
      <c r="AX271" s="125"/>
      <c r="AY271" s="125"/>
      <c r="AZ271" s="125"/>
      <c r="BA271" s="125"/>
      <c r="BB271" s="125"/>
      <c r="BC271" s="125"/>
      <c r="BD271" s="125"/>
      <c r="BE271" s="125"/>
      <c r="BF271" s="125"/>
      <c r="BG271" s="125"/>
      <c r="BH271" s="125"/>
      <c r="BI271" s="125"/>
      <c r="BJ271" s="125"/>
      <c r="BK271" s="125"/>
      <c r="BL271" s="125"/>
      <c r="CA271" s="6" t="s">
        <v>55</v>
      </c>
    </row>
    <row r="273" spans="1:64" ht="14.25" customHeight="1" x14ac:dyDescent="0.2">
      <c r="A273" s="32" t="s">
        <v>264</v>
      </c>
      <c r="B273" s="32"/>
      <c r="C273" s="32"/>
      <c r="D273" s="32"/>
      <c r="E273" s="32"/>
      <c r="F273" s="32"/>
      <c r="G273" s="32"/>
      <c r="H273" s="32"/>
      <c r="I273" s="32"/>
      <c r="J273" s="32"/>
      <c r="K273" s="32"/>
      <c r="L273" s="32"/>
      <c r="M273" s="32"/>
      <c r="N273" s="32"/>
      <c r="O273" s="32"/>
      <c r="P273" s="32"/>
      <c r="Q273" s="32"/>
      <c r="R273" s="32"/>
      <c r="S273" s="32"/>
      <c r="T273" s="32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F273" s="32"/>
      <c r="AG273" s="32"/>
      <c r="AH273" s="32"/>
      <c r="AI273" s="32"/>
      <c r="AJ273" s="32"/>
      <c r="AK273" s="32"/>
      <c r="AL273" s="32"/>
      <c r="AM273" s="32"/>
      <c r="AN273" s="32"/>
      <c r="AO273" s="32"/>
      <c r="AP273" s="32"/>
      <c r="AQ273" s="32"/>
      <c r="AR273" s="32"/>
      <c r="AS273" s="32"/>
      <c r="AT273" s="32"/>
      <c r="AU273" s="32"/>
      <c r="AV273" s="32"/>
      <c r="AW273" s="32"/>
      <c r="AX273" s="32"/>
      <c r="AY273" s="32"/>
      <c r="AZ273" s="32"/>
      <c r="BA273" s="32"/>
      <c r="BB273" s="32"/>
      <c r="BC273" s="32"/>
      <c r="BD273" s="32"/>
      <c r="BE273" s="32"/>
      <c r="BF273" s="32"/>
      <c r="BG273" s="32"/>
      <c r="BH273" s="32"/>
      <c r="BI273" s="32"/>
      <c r="BJ273" s="32"/>
      <c r="BK273" s="32"/>
      <c r="BL273" s="32"/>
    </row>
    <row r="274" spans="1:64" ht="15" customHeight="1" x14ac:dyDescent="0.2">
      <c r="A274" s="130" t="s">
        <v>230</v>
      </c>
      <c r="B274" s="131"/>
      <c r="C274" s="131"/>
      <c r="D274" s="131"/>
      <c r="E274" s="131"/>
      <c r="F274" s="131"/>
      <c r="G274" s="131"/>
      <c r="H274" s="131"/>
      <c r="I274" s="131"/>
      <c r="J274" s="131"/>
      <c r="K274" s="131"/>
      <c r="L274" s="131"/>
      <c r="M274" s="131"/>
      <c r="N274" s="131"/>
      <c r="O274" s="131"/>
      <c r="P274" s="131"/>
      <c r="Q274" s="131"/>
      <c r="R274" s="131"/>
      <c r="S274" s="131"/>
      <c r="T274" s="131"/>
      <c r="U274" s="131"/>
      <c r="V274" s="131"/>
      <c r="W274" s="131"/>
      <c r="X274" s="131"/>
      <c r="Y274" s="131"/>
      <c r="Z274" s="131"/>
      <c r="AA274" s="131"/>
      <c r="AB274" s="131"/>
      <c r="AC274" s="131"/>
      <c r="AD274" s="131"/>
      <c r="AE274" s="131"/>
      <c r="AF274" s="131"/>
      <c r="AG274" s="131"/>
      <c r="AH274" s="131"/>
      <c r="AI274" s="131"/>
      <c r="AJ274" s="131"/>
      <c r="AK274" s="131"/>
      <c r="AL274" s="131"/>
      <c r="AM274" s="131"/>
      <c r="AN274" s="131"/>
      <c r="AO274" s="131"/>
      <c r="AP274" s="131"/>
      <c r="AQ274" s="131"/>
      <c r="AR274" s="131"/>
      <c r="AS274" s="131"/>
      <c r="AT274" s="131"/>
      <c r="AU274" s="131"/>
      <c r="AV274" s="131"/>
      <c r="AW274" s="131"/>
      <c r="AX274" s="131"/>
      <c r="AY274" s="131"/>
      <c r="AZ274" s="131"/>
      <c r="BA274" s="131"/>
      <c r="BB274" s="131"/>
      <c r="BC274" s="131"/>
      <c r="BD274" s="131"/>
      <c r="BE274" s="131"/>
      <c r="BF274" s="131"/>
      <c r="BG274" s="131"/>
      <c r="BH274" s="131"/>
      <c r="BI274" s="131"/>
      <c r="BJ274" s="131"/>
      <c r="BK274" s="131"/>
      <c r="BL274" s="131"/>
    </row>
    <row r="275" spans="1:64" ht="1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</row>
    <row r="277" spans="1:64" ht="14.25" x14ac:dyDescent="0.2">
      <c r="A277" s="32" t="s">
        <v>279</v>
      </c>
      <c r="B277" s="32"/>
      <c r="C277" s="32"/>
      <c r="D277" s="32"/>
      <c r="E277" s="32"/>
      <c r="F277" s="32"/>
      <c r="G277" s="32"/>
      <c r="H277" s="32"/>
      <c r="I277" s="32"/>
      <c r="J277" s="32"/>
      <c r="K277" s="32"/>
      <c r="L277" s="32"/>
      <c r="M277" s="32"/>
      <c r="N277" s="32"/>
      <c r="O277" s="32"/>
      <c r="P277" s="32"/>
      <c r="Q277" s="32"/>
      <c r="R277" s="32"/>
      <c r="S277" s="32"/>
      <c r="T277" s="32"/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F277" s="32"/>
      <c r="AG277" s="32"/>
      <c r="AH277" s="32"/>
      <c r="AI277" s="32"/>
      <c r="AJ277" s="32"/>
      <c r="AK277" s="32"/>
      <c r="AL277" s="32"/>
      <c r="AM277" s="32"/>
      <c r="AN277" s="32"/>
      <c r="AO277" s="32"/>
      <c r="AP277" s="32"/>
      <c r="AQ277" s="32"/>
      <c r="AR277" s="32"/>
      <c r="AS277" s="32"/>
      <c r="AT277" s="32"/>
      <c r="AU277" s="32"/>
      <c r="AV277" s="32"/>
      <c r="AW277" s="32"/>
      <c r="AX277" s="32"/>
      <c r="AY277" s="32"/>
      <c r="AZ277" s="32"/>
      <c r="BA277" s="32"/>
      <c r="BB277" s="32"/>
      <c r="BC277" s="32"/>
      <c r="BD277" s="32"/>
      <c r="BE277" s="32"/>
      <c r="BF277" s="32"/>
      <c r="BG277" s="32"/>
      <c r="BH277" s="32"/>
      <c r="BI277" s="32"/>
      <c r="BJ277" s="32"/>
      <c r="BK277" s="32"/>
      <c r="BL277" s="32"/>
    </row>
    <row r="278" spans="1:64" ht="14.25" x14ac:dyDescent="0.2">
      <c r="A278" s="32" t="s">
        <v>252</v>
      </c>
      <c r="B278" s="32"/>
      <c r="C278" s="32"/>
      <c r="D278" s="32"/>
      <c r="E278" s="32"/>
      <c r="F278" s="32"/>
      <c r="G278" s="32"/>
      <c r="H278" s="32"/>
      <c r="I278" s="32"/>
      <c r="J278" s="32"/>
      <c r="K278" s="32"/>
      <c r="L278" s="32"/>
      <c r="M278" s="32"/>
      <c r="N278" s="32"/>
      <c r="O278" s="32"/>
      <c r="P278" s="32"/>
      <c r="Q278" s="32"/>
      <c r="R278" s="32"/>
      <c r="S278" s="32"/>
      <c r="T278" s="32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F278" s="32"/>
      <c r="AG278" s="32"/>
      <c r="AH278" s="32"/>
      <c r="AI278" s="32"/>
      <c r="AJ278" s="32"/>
      <c r="AK278" s="32"/>
      <c r="AL278" s="32"/>
      <c r="AM278" s="32"/>
      <c r="AN278" s="32"/>
      <c r="AO278" s="32"/>
      <c r="AP278" s="32"/>
      <c r="AQ278" s="32"/>
      <c r="AR278" s="32"/>
      <c r="AS278" s="32"/>
      <c r="AT278" s="32"/>
      <c r="AU278" s="32"/>
      <c r="AV278" s="32"/>
      <c r="AW278" s="32"/>
      <c r="AX278" s="32"/>
      <c r="AY278" s="32"/>
      <c r="AZ278" s="32"/>
      <c r="BA278" s="32"/>
      <c r="BB278" s="32"/>
      <c r="BC278" s="32"/>
      <c r="BD278" s="32"/>
      <c r="BE278" s="32"/>
      <c r="BF278" s="32"/>
      <c r="BG278" s="32"/>
      <c r="BH278" s="32"/>
      <c r="BI278" s="32"/>
      <c r="BJ278" s="32"/>
      <c r="BK278" s="32"/>
      <c r="BL278" s="32"/>
    </row>
    <row r="279" spans="1:64" ht="15" customHeight="1" x14ac:dyDescent="0.2">
      <c r="A279" s="63"/>
      <c r="B279" s="63"/>
      <c r="C279" s="63"/>
      <c r="D279" s="63"/>
      <c r="E279" s="63"/>
      <c r="F279" s="63"/>
      <c r="G279" s="63"/>
      <c r="H279" s="63"/>
      <c r="I279" s="63"/>
      <c r="J279" s="63"/>
      <c r="K279" s="63"/>
      <c r="L279" s="63"/>
      <c r="M279" s="63"/>
      <c r="N279" s="63"/>
      <c r="O279" s="63"/>
      <c r="P279" s="63"/>
      <c r="Q279" s="63"/>
      <c r="R279" s="63"/>
      <c r="S279" s="63"/>
      <c r="T279" s="63"/>
      <c r="U279" s="63"/>
      <c r="V279" s="63"/>
      <c r="W279" s="63"/>
      <c r="X279" s="63"/>
      <c r="Y279" s="63"/>
      <c r="Z279" s="63"/>
      <c r="AA279" s="63"/>
      <c r="AB279" s="63"/>
      <c r="AC279" s="63"/>
      <c r="AD279" s="63"/>
      <c r="AE279" s="63"/>
      <c r="AF279" s="63"/>
      <c r="AG279" s="63"/>
      <c r="AH279" s="63"/>
      <c r="AI279" s="63"/>
      <c r="AJ279" s="63"/>
      <c r="AK279" s="63"/>
      <c r="AL279" s="63"/>
      <c r="AM279" s="63"/>
      <c r="AN279" s="63"/>
      <c r="AO279" s="63"/>
      <c r="AP279" s="63"/>
      <c r="AQ279" s="63"/>
      <c r="AR279" s="63"/>
      <c r="AS279" s="63"/>
      <c r="AT279" s="63"/>
      <c r="AU279" s="63"/>
      <c r="AV279" s="63"/>
      <c r="AW279" s="63"/>
      <c r="AX279" s="63"/>
      <c r="AY279" s="63"/>
      <c r="AZ279" s="63"/>
      <c r="BA279" s="63"/>
      <c r="BB279" s="63"/>
      <c r="BC279" s="63"/>
      <c r="BD279" s="63"/>
      <c r="BE279" s="63"/>
      <c r="BF279" s="63"/>
      <c r="BG279" s="63"/>
      <c r="BH279" s="63"/>
      <c r="BI279" s="63"/>
      <c r="BJ279" s="63"/>
      <c r="BK279" s="63"/>
      <c r="BL279" s="63"/>
    </row>
    <row r="280" spans="1:64" ht="1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</row>
    <row r="283" spans="1:64" ht="18.95" customHeight="1" x14ac:dyDescent="0.2">
      <c r="A283" s="134" t="s">
        <v>237</v>
      </c>
      <c r="B283" s="131"/>
      <c r="C283" s="131"/>
      <c r="D283" s="131"/>
      <c r="E283" s="131"/>
      <c r="F283" s="131"/>
      <c r="G283" s="131"/>
      <c r="H283" s="131"/>
      <c r="I283" s="131"/>
      <c r="J283" s="131"/>
      <c r="K283" s="131"/>
      <c r="L283" s="131"/>
      <c r="M283" s="131"/>
      <c r="N283" s="131"/>
      <c r="O283" s="131"/>
      <c r="P283" s="131"/>
      <c r="Q283" s="131"/>
      <c r="R283" s="131"/>
      <c r="S283" s="131"/>
      <c r="T283" s="131"/>
      <c r="U283" s="131"/>
      <c r="V283" s="131"/>
      <c r="W283" s="131"/>
      <c r="X283" s="131"/>
      <c r="Y283" s="131"/>
      <c r="Z283" s="131"/>
      <c r="AA283" s="131"/>
      <c r="AB283" s="22"/>
      <c r="AC283" s="22"/>
      <c r="AD283" s="22"/>
      <c r="AE283" s="22"/>
      <c r="AF283" s="22"/>
      <c r="AG283" s="22"/>
      <c r="AH283" s="45"/>
      <c r="AI283" s="45"/>
      <c r="AJ283" s="45"/>
      <c r="AK283" s="45"/>
      <c r="AL283" s="45"/>
      <c r="AM283" s="45"/>
      <c r="AN283" s="45"/>
      <c r="AO283" s="45"/>
      <c r="AP283" s="45"/>
      <c r="AQ283" s="22"/>
      <c r="AR283" s="22"/>
      <c r="AS283" s="22"/>
      <c r="AT283" s="22"/>
      <c r="AU283" s="135" t="s">
        <v>239</v>
      </c>
      <c r="AV283" s="133"/>
      <c r="AW283" s="133"/>
      <c r="AX283" s="133"/>
      <c r="AY283" s="133"/>
      <c r="AZ283" s="133"/>
      <c r="BA283" s="133"/>
      <c r="BB283" s="133"/>
      <c r="BC283" s="133"/>
      <c r="BD283" s="133"/>
      <c r="BE283" s="133"/>
      <c r="BF283" s="133"/>
    </row>
    <row r="284" spans="1:64" ht="12.75" customHeight="1" x14ac:dyDescent="0.2">
      <c r="AB284" s="23"/>
      <c r="AC284" s="23"/>
      <c r="AD284" s="23"/>
      <c r="AE284" s="23"/>
      <c r="AF284" s="23"/>
      <c r="AG284" s="23"/>
      <c r="AH284" s="31" t="s">
        <v>1</v>
      </c>
      <c r="AI284" s="31"/>
      <c r="AJ284" s="31"/>
      <c r="AK284" s="31"/>
      <c r="AL284" s="31"/>
      <c r="AM284" s="31"/>
      <c r="AN284" s="31"/>
      <c r="AO284" s="31"/>
      <c r="AP284" s="31"/>
      <c r="AQ284" s="23"/>
      <c r="AR284" s="23"/>
      <c r="AS284" s="23"/>
      <c r="AT284" s="23"/>
      <c r="AU284" s="31" t="s">
        <v>160</v>
      </c>
      <c r="AV284" s="31"/>
      <c r="AW284" s="31"/>
      <c r="AX284" s="31"/>
      <c r="AY284" s="31"/>
      <c r="AZ284" s="31"/>
      <c r="BA284" s="31"/>
      <c r="BB284" s="31"/>
      <c r="BC284" s="31"/>
      <c r="BD284" s="31"/>
      <c r="BE284" s="31"/>
      <c r="BF284" s="31"/>
    </row>
    <row r="285" spans="1:64" ht="15" x14ac:dyDescent="0.2">
      <c r="AB285" s="23"/>
      <c r="AC285" s="23"/>
      <c r="AD285" s="23"/>
      <c r="AE285" s="23"/>
      <c r="AF285" s="23"/>
      <c r="AG285" s="23"/>
      <c r="AH285" s="24"/>
      <c r="AI285" s="24"/>
      <c r="AJ285" s="24"/>
      <c r="AK285" s="24"/>
      <c r="AL285" s="24"/>
      <c r="AM285" s="24"/>
      <c r="AN285" s="24"/>
      <c r="AO285" s="24"/>
      <c r="AP285" s="24"/>
      <c r="AQ285" s="23"/>
      <c r="AR285" s="23"/>
      <c r="AS285" s="23"/>
      <c r="AT285" s="23"/>
      <c r="AU285" s="24"/>
      <c r="AV285" s="24"/>
      <c r="AW285" s="24"/>
      <c r="AX285" s="24"/>
      <c r="AY285" s="24"/>
      <c r="AZ285" s="24"/>
      <c r="BA285" s="24"/>
      <c r="BB285" s="24"/>
      <c r="BC285" s="24"/>
      <c r="BD285" s="24"/>
      <c r="BE285" s="24"/>
      <c r="BF285" s="24"/>
    </row>
    <row r="286" spans="1:64" ht="18" customHeight="1" x14ac:dyDescent="0.2">
      <c r="A286" s="134" t="s">
        <v>238</v>
      </c>
      <c r="B286" s="131"/>
      <c r="C286" s="131"/>
      <c r="D286" s="131"/>
      <c r="E286" s="131"/>
      <c r="F286" s="131"/>
      <c r="G286" s="131"/>
      <c r="H286" s="131"/>
      <c r="I286" s="131"/>
      <c r="J286" s="131"/>
      <c r="K286" s="131"/>
      <c r="L286" s="131"/>
      <c r="M286" s="131"/>
      <c r="N286" s="131"/>
      <c r="O286" s="131"/>
      <c r="P286" s="131"/>
      <c r="Q286" s="131"/>
      <c r="R286" s="131"/>
      <c r="S286" s="131"/>
      <c r="T286" s="131"/>
      <c r="U286" s="131"/>
      <c r="V286" s="131"/>
      <c r="W286" s="131"/>
      <c r="X286" s="131"/>
      <c r="Y286" s="131"/>
      <c r="Z286" s="131"/>
      <c r="AA286" s="131"/>
      <c r="AB286" s="23"/>
      <c r="AC286" s="23"/>
      <c r="AD286" s="23"/>
      <c r="AE286" s="23"/>
      <c r="AF286" s="23"/>
      <c r="AG286" s="23"/>
      <c r="AH286" s="46"/>
      <c r="AI286" s="46"/>
      <c r="AJ286" s="46"/>
      <c r="AK286" s="46"/>
      <c r="AL286" s="46"/>
      <c r="AM286" s="46"/>
      <c r="AN286" s="46"/>
      <c r="AO286" s="46"/>
      <c r="AP286" s="46"/>
      <c r="AQ286" s="23"/>
      <c r="AR286" s="23"/>
      <c r="AS286" s="23"/>
      <c r="AT286" s="23"/>
      <c r="AU286" s="136" t="s">
        <v>240</v>
      </c>
      <c r="AV286" s="133"/>
      <c r="AW286" s="133"/>
      <c r="AX286" s="133"/>
      <c r="AY286" s="133"/>
      <c r="AZ286" s="133"/>
      <c r="BA286" s="133"/>
      <c r="BB286" s="133"/>
      <c r="BC286" s="133"/>
      <c r="BD286" s="133"/>
      <c r="BE286" s="133"/>
      <c r="BF286" s="133"/>
    </row>
    <row r="287" spans="1:64" ht="12" customHeight="1" x14ac:dyDescent="0.2">
      <c r="AB287" s="23"/>
      <c r="AC287" s="23"/>
      <c r="AD287" s="23"/>
      <c r="AE287" s="23"/>
      <c r="AF287" s="23"/>
      <c r="AG287" s="23"/>
      <c r="AH287" s="31" t="s">
        <v>1</v>
      </c>
      <c r="AI287" s="31"/>
      <c r="AJ287" s="31"/>
      <c r="AK287" s="31"/>
      <c r="AL287" s="31"/>
      <c r="AM287" s="31"/>
      <c r="AN287" s="31"/>
      <c r="AO287" s="31"/>
      <c r="AP287" s="31"/>
      <c r="AQ287" s="23"/>
      <c r="AR287" s="23"/>
      <c r="AS287" s="23"/>
      <c r="AT287" s="23"/>
      <c r="AU287" s="31" t="s">
        <v>160</v>
      </c>
      <c r="AV287" s="31"/>
      <c r="AW287" s="31"/>
      <c r="AX287" s="31"/>
      <c r="AY287" s="31"/>
      <c r="AZ287" s="31"/>
      <c r="BA287" s="31"/>
      <c r="BB287" s="31"/>
      <c r="BC287" s="31"/>
      <c r="BD287" s="31"/>
      <c r="BE287" s="31"/>
      <c r="BF287" s="31"/>
    </row>
  </sheetData>
  <mergeCells count="1935">
    <mergeCell ref="AP229:AT229"/>
    <mergeCell ref="AU229:AY229"/>
    <mergeCell ref="AZ229:BD229"/>
    <mergeCell ref="A229:F229"/>
    <mergeCell ref="G229:S229"/>
    <mergeCell ref="T229:Z229"/>
    <mergeCell ref="AA229:AE229"/>
    <mergeCell ref="AF229:AJ229"/>
    <mergeCell ref="AK229:AO229"/>
    <mergeCell ref="AP220:AT220"/>
    <mergeCell ref="AU220:AY220"/>
    <mergeCell ref="AZ220:BD220"/>
    <mergeCell ref="BE220:BI220"/>
    <mergeCell ref="BJ220:BN220"/>
    <mergeCell ref="BO220:BS220"/>
    <mergeCell ref="A220:F220"/>
    <mergeCell ref="G220:S220"/>
    <mergeCell ref="T220:Z220"/>
    <mergeCell ref="AA220:AE220"/>
    <mergeCell ref="AF220:AJ220"/>
    <mergeCell ref="AK220:AO220"/>
    <mergeCell ref="BA209:BC209"/>
    <mergeCell ref="BD209:BF209"/>
    <mergeCell ref="BG209:BI209"/>
    <mergeCell ref="BJ209:BL209"/>
    <mergeCell ref="A209:C209"/>
    <mergeCell ref="D209:V209"/>
    <mergeCell ref="W209:Y209"/>
    <mergeCell ref="Z209:AB209"/>
    <mergeCell ref="AC209:AE209"/>
    <mergeCell ref="AF209:AH209"/>
    <mergeCell ref="AI209:AK209"/>
    <mergeCell ref="AL209:AN209"/>
    <mergeCell ref="BN198:BR198"/>
    <mergeCell ref="A198:T198"/>
    <mergeCell ref="U198:Y198"/>
    <mergeCell ref="Z198:AD198"/>
    <mergeCell ref="AE198:AI198"/>
    <mergeCell ref="AJ198:AN198"/>
    <mergeCell ref="AO198:AS198"/>
    <mergeCell ref="AP187:AT187"/>
    <mergeCell ref="AU187:AY187"/>
    <mergeCell ref="AZ187:BD187"/>
    <mergeCell ref="BE187:BI187"/>
    <mergeCell ref="AP186:AT186"/>
    <mergeCell ref="AU186:AY186"/>
    <mergeCell ref="AZ186:BD186"/>
    <mergeCell ref="BE186:BI186"/>
    <mergeCell ref="A187:C187"/>
    <mergeCell ref="D187:P187"/>
    <mergeCell ref="Q187:U187"/>
    <mergeCell ref="V187:AE187"/>
    <mergeCell ref="AF187:AJ187"/>
    <mergeCell ref="AK187:AO187"/>
    <mergeCell ref="AP185:AT185"/>
    <mergeCell ref="AU185:AY185"/>
    <mergeCell ref="AZ185:BD185"/>
    <mergeCell ref="BE185:BI185"/>
    <mergeCell ref="A186:C186"/>
    <mergeCell ref="D186:P186"/>
    <mergeCell ref="Q186:U186"/>
    <mergeCell ref="V186:AE186"/>
    <mergeCell ref="AF186:AJ186"/>
    <mergeCell ref="AK186:AO186"/>
    <mergeCell ref="AP184:AT184"/>
    <mergeCell ref="AU184:AY184"/>
    <mergeCell ref="AZ184:BD184"/>
    <mergeCell ref="BE184:BI184"/>
    <mergeCell ref="A185:C185"/>
    <mergeCell ref="D185:P185"/>
    <mergeCell ref="Q185:U185"/>
    <mergeCell ref="V185:AE185"/>
    <mergeCell ref="AF185:AJ185"/>
    <mergeCell ref="AK185:AO185"/>
    <mergeCell ref="AP183:AT183"/>
    <mergeCell ref="AU183:AY183"/>
    <mergeCell ref="AZ183:BD183"/>
    <mergeCell ref="BE183:BI183"/>
    <mergeCell ref="A184:C184"/>
    <mergeCell ref="D184:P184"/>
    <mergeCell ref="Q184:U184"/>
    <mergeCell ref="V184:AE184"/>
    <mergeCell ref="AF184:AJ184"/>
    <mergeCell ref="AK184:AO184"/>
    <mergeCell ref="AP182:AT182"/>
    <mergeCell ref="AU182:AY182"/>
    <mergeCell ref="AZ182:BD182"/>
    <mergeCell ref="BE182:BI182"/>
    <mergeCell ref="A183:C183"/>
    <mergeCell ref="D183:P183"/>
    <mergeCell ref="Q183:U183"/>
    <mergeCell ref="V183:AE183"/>
    <mergeCell ref="AF183:AJ183"/>
    <mergeCell ref="AK183:AO183"/>
    <mergeCell ref="AP181:AT181"/>
    <mergeCell ref="AU181:AY181"/>
    <mergeCell ref="AZ181:BD181"/>
    <mergeCell ref="BE181:BI181"/>
    <mergeCell ref="A182:C182"/>
    <mergeCell ref="D182:P182"/>
    <mergeCell ref="Q182:U182"/>
    <mergeCell ref="V182:AE182"/>
    <mergeCell ref="AF182:AJ182"/>
    <mergeCell ref="AK182:AO182"/>
    <mergeCell ref="AP180:AT180"/>
    <mergeCell ref="AU180:AY180"/>
    <mergeCell ref="AZ180:BD180"/>
    <mergeCell ref="BE180:BI180"/>
    <mergeCell ref="A181:C181"/>
    <mergeCell ref="D181:P181"/>
    <mergeCell ref="Q181:U181"/>
    <mergeCell ref="V181:AE181"/>
    <mergeCell ref="AF181:AJ181"/>
    <mergeCell ref="AK181:AO181"/>
    <mergeCell ref="AP179:AT179"/>
    <mergeCell ref="AU179:AY179"/>
    <mergeCell ref="AZ179:BD179"/>
    <mergeCell ref="BE179:BI179"/>
    <mergeCell ref="A180:C180"/>
    <mergeCell ref="D180:P180"/>
    <mergeCell ref="Q180:U180"/>
    <mergeCell ref="V180:AE180"/>
    <mergeCell ref="AF180:AJ180"/>
    <mergeCell ref="AK180:AO180"/>
    <mergeCell ref="AP178:AT178"/>
    <mergeCell ref="AU178:AY178"/>
    <mergeCell ref="AZ178:BD178"/>
    <mergeCell ref="BE178:BI178"/>
    <mergeCell ref="A179:C179"/>
    <mergeCell ref="D179:P179"/>
    <mergeCell ref="Q179:U179"/>
    <mergeCell ref="V179:AE179"/>
    <mergeCell ref="AF179:AJ179"/>
    <mergeCell ref="AK179:AO179"/>
    <mergeCell ref="AP177:AT177"/>
    <mergeCell ref="AU177:AY177"/>
    <mergeCell ref="AZ177:BD177"/>
    <mergeCell ref="BE177:BI177"/>
    <mergeCell ref="A178:C178"/>
    <mergeCell ref="D178:P178"/>
    <mergeCell ref="Q178:U178"/>
    <mergeCell ref="V178:AE178"/>
    <mergeCell ref="AF178:AJ178"/>
    <mergeCell ref="AK178:AO178"/>
    <mergeCell ref="AP176:AT176"/>
    <mergeCell ref="AU176:AY176"/>
    <mergeCell ref="AZ176:BD176"/>
    <mergeCell ref="BE176:BI176"/>
    <mergeCell ref="A177:C177"/>
    <mergeCell ref="D177:P177"/>
    <mergeCell ref="Q177:U177"/>
    <mergeCell ref="V177:AE177"/>
    <mergeCell ref="AF177:AJ177"/>
    <mergeCell ref="AK177:AO177"/>
    <mergeCell ref="AP175:AT175"/>
    <mergeCell ref="AU175:AY175"/>
    <mergeCell ref="AZ175:BD175"/>
    <mergeCell ref="BE175:BI175"/>
    <mergeCell ref="A176:C176"/>
    <mergeCell ref="D176:P176"/>
    <mergeCell ref="Q176:U176"/>
    <mergeCell ref="V176:AE176"/>
    <mergeCell ref="AF176:AJ176"/>
    <mergeCell ref="AK176:AO176"/>
    <mergeCell ref="AP174:AT174"/>
    <mergeCell ref="AU174:AY174"/>
    <mergeCell ref="AZ174:BD174"/>
    <mergeCell ref="BE174:BI174"/>
    <mergeCell ref="A175:C175"/>
    <mergeCell ref="D175:P175"/>
    <mergeCell ref="Q175:U175"/>
    <mergeCell ref="V175:AE175"/>
    <mergeCell ref="AF175:AJ175"/>
    <mergeCell ref="AK175:AO175"/>
    <mergeCell ref="AP173:AT173"/>
    <mergeCell ref="AU173:AY173"/>
    <mergeCell ref="AZ173:BD173"/>
    <mergeCell ref="BE173:BI173"/>
    <mergeCell ref="A174:C174"/>
    <mergeCell ref="D174:P174"/>
    <mergeCell ref="Q174:U174"/>
    <mergeCell ref="V174:AE174"/>
    <mergeCell ref="AF174:AJ174"/>
    <mergeCell ref="AK174:AO174"/>
    <mergeCell ref="AP172:AT172"/>
    <mergeCell ref="AU172:AY172"/>
    <mergeCell ref="AZ172:BD172"/>
    <mergeCell ref="BE172:BI172"/>
    <mergeCell ref="A173:C173"/>
    <mergeCell ref="D173:P173"/>
    <mergeCell ref="Q173:U173"/>
    <mergeCell ref="V173:AE173"/>
    <mergeCell ref="AF173:AJ173"/>
    <mergeCell ref="AK173:AO173"/>
    <mergeCell ref="AP171:AT171"/>
    <mergeCell ref="AU171:AY171"/>
    <mergeCell ref="AZ171:BD171"/>
    <mergeCell ref="BE171:BI171"/>
    <mergeCell ref="A172:C172"/>
    <mergeCell ref="D172:P172"/>
    <mergeCell ref="Q172:U172"/>
    <mergeCell ref="V172:AE172"/>
    <mergeCell ref="AF172:AJ172"/>
    <mergeCell ref="AK172:AO172"/>
    <mergeCell ref="AP170:AT170"/>
    <mergeCell ref="AU170:AY170"/>
    <mergeCell ref="AZ170:BD170"/>
    <mergeCell ref="BE170:BI170"/>
    <mergeCell ref="A171:C171"/>
    <mergeCell ref="D171:P171"/>
    <mergeCell ref="Q171:U171"/>
    <mergeCell ref="V171:AE171"/>
    <mergeCell ref="AF171:AJ171"/>
    <mergeCell ref="AK171:AO171"/>
    <mergeCell ref="AP169:AT169"/>
    <mergeCell ref="AU169:AY169"/>
    <mergeCell ref="AZ169:BD169"/>
    <mergeCell ref="BE169:BI169"/>
    <mergeCell ref="A170:C170"/>
    <mergeCell ref="D170:P170"/>
    <mergeCell ref="Q170:U170"/>
    <mergeCell ref="V170:AE170"/>
    <mergeCell ref="AF170:AJ170"/>
    <mergeCell ref="AK170:AO170"/>
    <mergeCell ref="AP168:AT168"/>
    <mergeCell ref="AU168:AY168"/>
    <mergeCell ref="AZ168:BD168"/>
    <mergeCell ref="BE168:BI168"/>
    <mergeCell ref="A169:C169"/>
    <mergeCell ref="D169:P169"/>
    <mergeCell ref="Q169:U169"/>
    <mergeCell ref="V169:AE169"/>
    <mergeCell ref="AF169:AJ169"/>
    <mergeCell ref="AK169:AO169"/>
    <mergeCell ref="AP167:AT167"/>
    <mergeCell ref="AU167:AY167"/>
    <mergeCell ref="AZ167:BD167"/>
    <mergeCell ref="BE167:BI167"/>
    <mergeCell ref="A168:C168"/>
    <mergeCell ref="D168:P168"/>
    <mergeCell ref="Q168:U168"/>
    <mergeCell ref="V168:AE168"/>
    <mergeCell ref="AF168:AJ168"/>
    <mergeCell ref="AK168:AO168"/>
    <mergeCell ref="AP166:AT166"/>
    <mergeCell ref="AU166:AY166"/>
    <mergeCell ref="AZ166:BD166"/>
    <mergeCell ref="BE166:BI166"/>
    <mergeCell ref="A167:C167"/>
    <mergeCell ref="D167:P167"/>
    <mergeCell ref="Q167:U167"/>
    <mergeCell ref="V167:AE167"/>
    <mergeCell ref="AF167:AJ167"/>
    <mergeCell ref="AK167:AO167"/>
    <mergeCell ref="AP165:AT165"/>
    <mergeCell ref="AU165:AY165"/>
    <mergeCell ref="AZ165:BD165"/>
    <mergeCell ref="BE165:BI165"/>
    <mergeCell ref="A166:C166"/>
    <mergeCell ref="D166:P166"/>
    <mergeCell ref="Q166:U166"/>
    <mergeCell ref="V166:AE166"/>
    <mergeCell ref="AF166:AJ166"/>
    <mergeCell ref="AK166:AO166"/>
    <mergeCell ref="AP164:AT164"/>
    <mergeCell ref="AU164:AY164"/>
    <mergeCell ref="AZ164:BD164"/>
    <mergeCell ref="BE164:BI164"/>
    <mergeCell ref="A165:C165"/>
    <mergeCell ref="D165:P165"/>
    <mergeCell ref="Q165:U165"/>
    <mergeCell ref="V165:AE165"/>
    <mergeCell ref="AF165:AJ165"/>
    <mergeCell ref="AK165:AO165"/>
    <mergeCell ref="AP163:AT163"/>
    <mergeCell ref="AU163:AY163"/>
    <mergeCell ref="AZ163:BD163"/>
    <mergeCell ref="BE163:BI163"/>
    <mergeCell ref="A164:C164"/>
    <mergeCell ref="D164:P164"/>
    <mergeCell ref="Q164:U164"/>
    <mergeCell ref="V164:AE164"/>
    <mergeCell ref="AF164:AJ164"/>
    <mergeCell ref="AK164:AO164"/>
    <mergeCell ref="AP162:AT162"/>
    <mergeCell ref="AU162:AY162"/>
    <mergeCell ref="AZ162:BD162"/>
    <mergeCell ref="BE162:BI162"/>
    <mergeCell ref="A163:C163"/>
    <mergeCell ref="D163:P163"/>
    <mergeCell ref="Q163:U163"/>
    <mergeCell ref="V163:AE163"/>
    <mergeCell ref="AF163:AJ163"/>
    <mergeCell ref="AK163:AO163"/>
    <mergeCell ref="AP161:AT161"/>
    <mergeCell ref="AU161:AY161"/>
    <mergeCell ref="AZ161:BD161"/>
    <mergeCell ref="BE161:BI161"/>
    <mergeCell ref="A162:C162"/>
    <mergeCell ref="D162:P162"/>
    <mergeCell ref="Q162:U162"/>
    <mergeCell ref="V162:AE162"/>
    <mergeCell ref="AF162:AJ162"/>
    <mergeCell ref="AK162:AO162"/>
    <mergeCell ref="AP160:AT160"/>
    <mergeCell ref="AU160:AY160"/>
    <mergeCell ref="AZ160:BD160"/>
    <mergeCell ref="BE160:BI160"/>
    <mergeCell ref="A161:C161"/>
    <mergeCell ref="D161:P161"/>
    <mergeCell ref="Q161:U161"/>
    <mergeCell ref="V161:AE161"/>
    <mergeCell ref="AF161:AJ161"/>
    <mergeCell ref="AK161:AO161"/>
    <mergeCell ref="AP159:AT159"/>
    <mergeCell ref="AU159:AY159"/>
    <mergeCell ref="AZ159:BD159"/>
    <mergeCell ref="BE159:BI159"/>
    <mergeCell ref="A160:C160"/>
    <mergeCell ref="D160:P160"/>
    <mergeCell ref="Q160:U160"/>
    <mergeCell ref="V160:AE160"/>
    <mergeCell ref="AF160:AJ160"/>
    <mergeCell ref="AK160:AO160"/>
    <mergeCell ref="AP158:AT158"/>
    <mergeCell ref="AU158:AY158"/>
    <mergeCell ref="AZ158:BD158"/>
    <mergeCell ref="BE158:BI158"/>
    <mergeCell ref="A159:C159"/>
    <mergeCell ref="D159:P159"/>
    <mergeCell ref="Q159:U159"/>
    <mergeCell ref="V159:AE159"/>
    <mergeCell ref="AF159:AJ159"/>
    <mergeCell ref="AK159:AO159"/>
    <mergeCell ref="AP157:AT157"/>
    <mergeCell ref="AU157:AY157"/>
    <mergeCell ref="AZ157:BD157"/>
    <mergeCell ref="BE157:BI157"/>
    <mergeCell ref="A158:C158"/>
    <mergeCell ref="D158:P158"/>
    <mergeCell ref="Q158:U158"/>
    <mergeCell ref="V158:AE158"/>
    <mergeCell ref="AF158:AJ158"/>
    <mergeCell ref="AK158:AO158"/>
    <mergeCell ref="AP156:AT156"/>
    <mergeCell ref="AU156:AY156"/>
    <mergeCell ref="AZ156:BD156"/>
    <mergeCell ref="BE156:BI156"/>
    <mergeCell ref="A157:C157"/>
    <mergeCell ref="D157:P157"/>
    <mergeCell ref="Q157:U157"/>
    <mergeCell ref="V157:AE157"/>
    <mergeCell ref="AF157:AJ157"/>
    <mergeCell ref="AK157:AO157"/>
    <mergeCell ref="AP155:AT155"/>
    <mergeCell ref="AU155:AY155"/>
    <mergeCell ref="AZ155:BD155"/>
    <mergeCell ref="BE155:BI155"/>
    <mergeCell ref="A156:C156"/>
    <mergeCell ref="D156:P156"/>
    <mergeCell ref="Q156:U156"/>
    <mergeCell ref="V156:AE156"/>
    <mergeCell ref="AF156:AJ156"/>
    <mergeCell ref="AK156:AO156"/>
    <mergeCell ref="A155:C155"/>
    <mergeCell ref="D155:P155"/>
    <mergeCell ref="Q155:U155"/>
    <mergeCell ref="V155:AE155"/>
    <mergeCell ref="AF155:AJ155"/>
    <mergeCell ref="AK155:AO155"/>
    <mergeCell ref="A154:C154"/>
    <mergeCell ref="D154:P154"/>
    <mergeCell ref="Q154:U154"/>
    <mergeCell ref="V154:AE154"/>
    <mergeCell ref="AF154:AJ154"/>
    <mergeCell ref="AK154:AO154"/>
    <mergeCell ref="BT146:BX146"/>
    <mergeCell ref="AP146:AT146"/>
    <mergeCell ref="AU146:AY146"/>
    <mergeCell ref="AZ146:BD146"/>
    <mergeCell ref="BE146:BI146"/>
    <mergeCell ref="BJ146:BN146"/>
    <mergeCell ref="BO146:BS146"/>
    <mergeCell ref="BE145:BI145"/>
    <mergeCell ref="BJ145:BN145"/>
    <mergeCell ref="BO145:BS145"/>
    <mergeCell ref="BT145:BX145"/>
    <mergeCell ref="A146:C146"/>
    <mergeCell ref="D146:P146"/>
    <mergeCell ref="Q146:U146"/>
    <mergeCell ref="V146:AE146"/>
    <mergeCell ref="AF146:AJ146"/>
    <mergeCell ref="AK146:AO146"/>
    <mergeCell ref="BT144:BX144"/>
    <mergeCell ref="A145:C145"/>
    <mergeCell ref="D145:P145"/>
    <mergeCell ref="Q145:U145"/>
    <mergeCell ref="V145:AE145"/>
    <mergeCell ref="AF145:AJ145"/>
    <mergeCell ref="AK145:AO145"/>
    <mergeCell ref="AP145:AT145"/>
    <mergeCell ref="AU145:AY145"/>
    <mergeCell ref="AZ145:BD145"/>
    <mergeCell ref="AP144:AT144"/>
    <mergeCell ref="AU144:AY144"/>
    <mergeCell ref="AZ144:BD144"/>
    <mergeCell ref="BE144:BI144"/>
    <mergeCell ref="BJ144:BN144"/>
    <mergeCell ref="BO144:BS144"/>
    <mergeCell ref="BE143:BI143"/>
    <mergeCell ref="BJ143:BN143"/>
    <mergeCell ref="BO143:BS143"/>
    <mergeCell ref="BT143:BX143"/>
    <mergeCell ref="A144:C144"/>
    <mergeCell ref="D144:P144"/>
    <mergeCell ref="Q144:U144"/>
    <mergeCell ref="V144:AE144"/>
    <mergeCell ref="AF144:AJ144"/>
    <mergeCell ref="AK144:AO144"/>
    <mergeCell ref="BT142:BX142"/>
    <mergeCell ref="A143:C143"/>
    <mergeCell ref="D143:P143"/>
    <mergeCell ref="Q143:U143"/>
    <mergeCell ref="V143:AE143"/>
    <mergeCell ref="AF143:AJ143"/>
    <mergeCell ref="AK143:AO143"/>
    <mergeCell ref="AP143:AT143"/>
    <mergeCell ref="AU143:AY143"/>
    <mergeCell ref="AZ143:BD143"/>
    <mergeCell ref="AP142:AT142"/>
    <mergeCell ref="AU142:AY142"/>
    <mergeCell ref="AZ142:BD142"/>
    <mergeCell ref="BE142:BI142"/>
    <mergeCell ref="BJ142:BN142"/>
    <mergeCell ref="BO142:BS142"/>
    <mergeCell ref="BE141:BI141"/>
    <mergeCell ref="BJ141:BN141"/>
    <mergeCell ref="BO141:BS141"/>
    <mergeCell ref="BT141:BX141"/>
    <mergeCell ref="A142:C142"/>
    <mergeCell ref="D142:P142"/>
    <mergeCell ref="Q142:U142"/>
    <mergeCell ref="V142:AE142"/>
    <mergeCell ref="AF142:AJ142"/>
    <mergeCell ref="AK142:AO142"/>
    <mergeCell ref="BT140:BX140"/>
    <mergeCell ref="A141:C141"/>
    <mergeCell ref="D141:P141"/>
    <mergeCell ref="Q141:U141"/>
    <mergeCell ref="V141:AE141"/>
    <mergeCell ref="AF141:AJ141"/>
    <mergeCell ref="AK141:AO141"/>
    <mergeCell ref="AP141:AT141"/>
    <mergeCell ref="AU141:AY141"/>
    <mergeCell ref="AZ141:BD141"/>
    <mergeCell ref="AP140:AT140"/>
    <mergeCell ref="AU140:AY140"/>
    <mergeCell ref="AZ140:BD140"/>
    <mergeCell ref="BE140:BI140"/>
    <mergeCell ref="BJ140:BN140"/>
    <mergeCell ref="BO140:BS140"/>
    <mergeCell ref="BE139:BI139"/>
    <mergeCell ref="BJ139:BN139"/>
    <mergeCell ref="BO139:BS139"/>
    <mergeCell ref="BT139:BX139"/>
    <mergeCell ref="A140:C140"/>
    <mergeCell ref="D140:P140"/>
    <mergeCell ref="Q140:U140"/>
    <mergeCell ref="V140:AE140"/>
    <mergeCell ref="AF140:AJ140"/>
    <mergeCell ref="AK140:AO140"/>
    <mergeCell ref="BT138:BX138"/>
    <mergeCell ref="A139:C139"/>
    <mergeCell ref="D139:P139"/>
    <mergeCell ref="Q139:U139"/>
    <mergeCell ref="V139:AE139"/>
    <mergeCell ref="AF139:AJ139"/>
    <mergeCell ref="AK139:AO139"/>
    <mergeCell ref="AP139:AT139"/>
    <mergeCell ref="AU139:AY139"/>
    <mergeCell ref="AZ139:BD139"/>
    <mergeCell ref="AP138:AT138"/>
    <mergeCell ref="AU138:AY138"/>
    <mergeCell ref="AZ138:BD138"/>
    <mergeCell ref="BE138:BI138"/>
    <mergeCell ref="BJ138:BN138"/>
    <mergeCell ref="BO138:BS138"/>
    <mergeCell ref="BE137:BI137"/>
    <mergeCell ref="BJ137:BN137"/>
    <mergeCell ref="BO137:BS137"/>
    <mergeCell ref="BT137:BX137"/>
    <mergeCell ref="A138:C138"/>
    <mergeCell ref="D138:P138"/>
    <mergeCell ref="Q138:U138"/>
    <mergeCell ref="V138:AE138"/>
    <mergeCell ref="AF138:AJ138"/>
    <mergeCell ref="AK138:AO138"/>
    <mergeCell ref="BT136:BX136"/>
    <mergeCell ref="A137:C137"/>
    <mergeCell ref="D137:P137"/>
    <mergeCell ref="Q137:U137"/>
    <mergeCell ref="V137:AE137"/>
    <mergeCell ref="AF137:AJ137"/>
    <mergeCell ref="AK137:AO137"/>
    <mergeCell ref="AP137:AT137"/>
    <mergeCell ref="AU137:AY137"/>
    <mergeCell ref="AZ137:BD137"/>
    <mergeCell ref="AP136:AT136"/>
    <mergeCell ref="AU136:AY136"/>
    <mergeCell ref="AZ136:BD136"/>
    <mergeCell ref="BE136:BI136"/>
    <mergeCell ref="BJ136:BN136"/>
    <mergeCell ref="BO136:BS136"/>
    <mergeCell ref="BE135:BI135"/>
    <mergeCell ref="BJ135:BN135"/>
    <mergeCell ref="BO135:BS135"/>
    <mergeCell ref="BT135:BX135"/>
    <mergeCell ref="A136:C136"/>
    <mergeCell ref="D136:P136"/>
    <mergeCell ref="Q136:U136"/>
    <mergeCell ref="V136:AE136"/>
    <mergeCell ref="AF136:AJ136"/>
    <mergeCell ref="AK136:AO136"/>
    <mergeCell ref="BT134:BX134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AP134:AT134"/>
    <mergeCell ref="AU134:AY134"/>
    <mergeCell ref="AZ134:BD134"/>
    <mergeCell ref="BE134:BI134"/>
    <mergeCell ref="BJ134:BN134"/>
    <mergeCell ref="BO134:BS134"/>
    <mergeCell ref="BE133:BI133"/>
    <mergeCell ref="BJ133:BN133"/>
    <mergeCell ref="BO133:BS133"/>
    <mergeCell ref="BT133:BX133"/>
    <mergeCell ref="A134:C134"/>
    <mergeCell ref="D134:P134"/>
    <mergeCell ref="Q134:U134"/>
    <mergeCell ref="V134:AE134"/>
    <mergeCell ref="AF134:AJ134"/>
    <mergeCell ref="AK134:AO134"/>
    <mergeCell ref="BT132:BX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AP132:AT132"/>
    <mergeCell ref="AU132:AY132"/>
    <mergeCell ref="AZ132:BD132"/>
    <mergeCell ref="BE132:BI132"/>
    <mergeCell ref="BJ132:BN132"/>
    <mergeCell ref="BO132:BS132"/>
    <mergeCell ref="BE131:BI131"/>
    <mergeCell ref="BJ131:BN131"/>
    <mergeCell ref="BO131:BS131"/>
    <mergeCell ref="BT131:BX131"/>
    <mergeCell ref="A132:C132"/>
    <mergeCell ref="D132:P132"/>
    <mergeCell ref="Q132:U132"/>
    <mergeCell ref="V132:AE132"/>
    <mergeCell ref="AF132:AJ132"/>
    <mergeCell ref="AK132:AO132"/>
    <mergeCell ref="BT130:BX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AP130:AT130"/>
    <mergeCell ref="AU130:AY130"/>
    <mergeCell ref="AZ130:BD130"/>
    <mergeCell ref="BE130:BI130"/>
    <mergeCell ref="BJ130:BN130"/>
    <mergeCell ref="BO130:BS130"/>
    <mergeCell ref="BE129:BI129"/>
    <mergeCell ref="BJ129:BN129"/>
    <mergeCell ref="BO129:BS129"/>
    <mergeCell ref="BT129:BX129"/>
    <mergeCell ref="A130:C130"/>
    <mergeCell ref="D130:P130"/>
    <mergeCell ref="Q130:U130"/>
    <mergeCell ref="V130:AE130"/>
    <mergeCell ref="AF130:AJ130"/>
    <mergeCell ref="AK130:AO130"/>
    <mergeCell ref="BT128:BX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AP128:AT128"/>
    <mergeCell ref="AU128:AY128"/>
    <mergeCell ref="AZ128:BD128"/>
    <mergeCell ref="BE128:BI128"/>
    <mergeCell ref="BJ128:BN128"/>
    <mergeCell ref="BO128:BS128"/>
    <mergeCell ref="BE127:BI127"/>
    <mergeCell ref="BJ127:BN127"/>
    <mergeCell ref="BO127:BS127"/>
    <mergeCell ref="BT127:BX127"/>
    <mergeCell ref="A128:C128"/>
    <mergeCell ref="D128:P128"/>
    <mergeCell ref="Q128:U128"/>
    <mergeCell ref="V128:AE128"/>
    <mergeCell ref="AF128:AJ128"/>
    <mergeCell ref="AK128:AO128"/>
    <mergeCell ref="BT126:BX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AP126:AT126"/>
    <mergeCell ref="AU126:AY126"/>
    <mergeCell ref="AZ126:BD126"/>
    <mergeCell ref="BE126:BI126"/>
    <mergeCell ref="BJ126:BN126"/>
    <mergeCell ref="BO126:BS126"/>
    <mergeCell ref="BE125:BI125"/>
    <mergeCell ref="BJ125:BN125"/>
    <mergeCell ref="BO125:BS125"/>
    <mergeCell ref="BT125:BX125"/>
    <mergeCell ref="A126:C126"/>
    <mergeCell ref="D126:P126"/>
    <mergeCell ref="Q126:U126"/>
    <mergeCell ref="V126:AE126"/>
    <mergeCell ref="AF126:AJ126"/>
    <mergeCell ref="AK126:AO126"/>
    <mergeCell ref="BT124:BX124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AP124:AT124"/>
    <mergeCell ref="AU124:AY124"/>
    <mergeCell ref="AZ124:BD124"/>
    <mergeCell ref="BE124:BI124"/>
    <mergeCell ref="BJ124:BN124"/>
    <mergeCell ref="BO124:BS124"/>
    <mergeCell ref="BE123:BI123"/>
    <mergeCell ref="BJ123:BN123"/>
    <mergeCell ref="BO123:BS123"/>
    <mergeCell ref="BT123:BX123"/>
    <mergeCell ref="A124:C124"/>
    <mergeCell ref="D124:P124"/>
    <mergeCell ref="Q124:U124"/>
    <mergeCell ref="V124:AE124"/>
    <mergeCell ref="AF124:AJ124"/>
    <mergeCell ref="AK124:AO124"/>
    <mergeCell ref="BT122:BX122"/>
    <mergeCell ref="A123:C123"/>
    <mergeCell ref="D123:P123"/>
    <mergeCell ref="Q123:U123"/>
    <mergeCell ref="V123:AE123"/>
    <mergeCell ref="AF123:AJ123"/>
    <mergeCell ref="AK123:AO123"/>
    <mergeCell ref="AP123:AT123"/>
    <mergeCell ref="AU123:AY123"/>
    <mergeCell ref="AZ123:BD123"/>
    <mergeCell ref="AP122:AT122"/>
    <mergeCell ref="AU122:AY122"/>
    <mergeCell ref="AZ122:BD122"/>
    <mergeCell ref="BE122:BI122"/>
    <mergeCell ref="BJ122:BN122"/>
    <mergeCell ref="BO122:BS122"/>
    <mergeCell ref="BE121:BI121"/>
    <mergeCell ref="BJ121:BN121"/>
    <mergeCell ref="BO121:BS121"/>
    <mergeCell ref="BT121:BX121"/>
    <mergeCell ref="A122:C122"/>
    <mergeCell ref="D122:P122"/>
    <mergeCell ref="Q122:U122"/>
    <mergeCell ref="V122:AE122"/>
    <mergeCell ref="AF122:AJ122"/>
    <mergeCell ref="AK122:AO122"/>
    <mergeCell ref="BT120:BX120"/>
    <mergeCell ref="A121:C121"/>
    <mergeCell ref="D121:P121"/>
    <mergeCell ref="Q121:U121"/>
    <mergeCell ref="V121:AE121"/>
    <mergeCell ref="AF121:AJ121"/>
    <mergeCell ref="AK121:AO121"/>
    <mergeCell ref="AP121:AT121"/>
    <mergeCell ref="AU121:AY121"/>
    <mergeCell ref="AZ121:BD121"/>
    <mergeCell ref="AP120:AT120"/>
    <mergeCell ref="AU120:AY120"/>
    <mergeCell ref="AZ120:BD120"/>
    <mergeCell ref="BE120:BI120"/>
    <mergeCell ref="BJ120:BN120"/>
    <mergeCell ref="BO120:BS120"/>
    <mergeCell ref="BE119:BI119"/>
    <mergeCell ref="BJ119:BN119"/>
    <mergeCell ref="BO119:BS119"/>
    <mergeCell ref="BT119:BX119"/>
    <mergeCell ref="A120:C120"/>
    <mergeCell ref="D120:P120"/>
    <mergeCell ref="Q120:U120"/>
    <mergeCell ref="V120:AE120"/>
    <mergeCell ref="AF120:AJ120"/>
    <mergeCell ref="AK120:AO120"/>
    <mergeCell ref="BT118:BX118"/>
    <mergeCell ref="A119:C119"/>
    <mergeCell ref="D119:P119"/>
    <mergeCell ref="Q119:U119"/>
    <mergeCell ref="V119:AE119"/>
    <mergeCell ref="AF119:AJ119"/>
    <mergeCell ref="AK119:AO119"/>
    <mergeCell ref="AP119:AT119"/>
    <mergeCell ref="AU119:AY119"/>
    <mergeCell ref="AZ119:BD119"/>
    <mergeCell ref="AP118:AT118"/>
    <mergeCell ref="AU118:AY118"/>
    <mergeCell ref="AZ118:BD118"/>
    <mergeCell ref="BE118:BI118"/>
    <mergeCell ref="BJ118:BN118"/>
    <mergeCell ref="BO118:BS118"/>
    <mergeCell ref="BE117:BI117"/>
    <mergeCell ref="BJ117:BN117"/>
    <mergeCell ref="BO117:BS117"/>
    <mergeCell ref="BT117:BX117"/>
    <mergeCell ref="A118:C118"/>
    <mergeCell ref="D118:P118"/>
    <mergeCell ref="Q118:U118"/>
    <mergeCell ref="V118:AE118"/>
    <mergeCell ref="AF118:AJ118"/>
    <mergeCell ref="AK118:AO118"/>
    <mergeCell ref="BT116:BX116"/>
    <mergeCell ref="A117:C117"/>
    <mergeCell ref="D117:P117"/>
    <mergeCell ref="Q117:U117"/>
    <mergeCell ref="V117:AE117"/>
    <mergeCell ref="AF117:AJ117"/>
    <mergeCell ref="AK117:AO117"/>
    <mergeCell ref="AP117:AT117"/>
    <mergeCell ref="AU117:AY117"/>
    <mergeCell ref="AZ117:BD117"/>
    <mergeCell ref="AP116:AT116"/>
    <mergeCell ref="AU116:AY116"/>
    <mergeCell ref="AZ116:BD116"/>
    <mergeCell ref="BE116:BI116"/>
    <mergeCell ref="BJ116:BN116"/>
    <mergeCell ref="BO116:BS116"/>
    <mergeCell ref="BE115:BI115"/>
    <mergeCell ref="BJ115:BN115"/>
    <mergeCell ref="BO115:BS115"/>
    <mergeCell ref="BT115:BX115"/>
    <mergeCell ref="A116:C116"/>
    <mergeCell ref="D116:P116"/>
    <mergeCell ref="Q116:U116"/>
    <mergeCell ref="V116:AE116"/>
    <mergeCell ref="AF116:AJ116"/>
    <mergeCell ref="AK116:AO116"/>
    <mergeCell ref="BT114:BX114"/>
    <mergeCell ref="A115:C115"/>
    <mergeCell ref="D115:P115"/>
    <mergeCell ref="Q115:U115"/>
    <mergeCell ref="V115:AE115"/>
    <mergeCell ref="AF115:AJ115"/>
    <mergeCell ref="AK115:AO115"/>
    <mergeCell ref="AP115:AT115"/>
    <mergeCell ref="AU115:AY115"/>
    <mergeCell ref="AZ115:BD115"/>
    <mergeCell ref="AP114:AT114"/>
    <mergeCell ref="AU114:AY114"/>
    <mergeCell ref="AZ114:BD114"/>
    <mergeCell ref="BE114:BI114"/>
    <mergeCell ref="BJ114:BN114"/>
    <mergeCell ref="BO114:BS114"/>
    <mergeCell ref="BE113:BI113"/>
    <mergeCell ref="BJ113:BN113"/>
    <mergeCell ref="BO113:BS113"/>
    <mergeCell ref="BT113:BX113"/>
    <mergeCell ref="A114:C114"/>
    <mergeCell ref="D114:P114"/>
    <mergeCell ref="Q114:U114"/>
    <mergeCell ref="V114:AE114"/>
    <mergeCell ref="AF114:AJ114"/>
    <mergeCell ref="AK114:AO114"/>
    <mergeCell ref="A113:C113"/>
    <mergeCell ref="D113:P113"/>
    <mergeCell ref="Q113:U113"/>
    <mergeCell ref="V113:AE113"/>
    <mergeCell ref="AF113:AJ113"/>
    <mergeCell ref="AK113:AO113"/>
    <mergeCell ref="AP113:AT113"/>
    <mergeCell ref="AU113:AY113"/>
    <mergeCell ref="AZ113:BD113"/>
    <mergeCell ref="BD103:BH103"/>
    <mergeCell ref="Z103:AD103"/>
    <mergeCell ref="AE103:AI103"/>
    <mergeCell ref="AJ103:AN103"/>
    <mergeCell ref="AO103:AS103"/>
    <mergeCell ref="AT103:AX103"/>
    <mergeCell ref="AY103:BC103"/>
    <mergeCell ref="A102:C102"/>
    <mergeCell ref="D102:T102"/>
    <mergeCell ref="U102:Y102"/>
    <mergeCell ref="Z102:AD102"/>
    <mergeCell ref="AE102:AI102"/>
    <mergeCell ref="AJ102:AN102"/>
    <mergeCell ref="AO102:AS102"/>
    <mergeCell ref="AT102:AX102"/>
    <mergeCell ref="AY102:BC102"/>
    <mergeCell ref="BL93:BP93"/>
    <mergeCell ref="BQ93:BT93"/>
    <mergeCell ref="BU93:BY93"/>
    <mergeCell ref="AI93:AM93"/>
    <mergeCell ref="AN93:AR93"/>
    <mergeCell ref="AS93:AW93"/>
    <mergeCell ref="AX93:BA93"/>
    <mergeCell ref="BB93:BF93"/>
    <mergeCell ref="BG93:BK93"/>
    <mergeCell ref="BB92:BF92"/>
    <mergeCell ref="BG92:BK92"/>
    <mergeCell ref="BL92:BP92"/>
    <mergeCell ref="BQ92:BT92"/>
    <mergeCell ref="BU92:BY92"/>
    <mergeCell ref="A93:C93"/>
    <mergeCell ref="D93:T93"/>
    <mergeCell ref="U93:Y93"/>
    <mergeCell ref="Z93:AD93"/>
    <mergeCell ref="AE93:AH93"/>
    <mergeCell ref="A92:C92"/>
    <mergeCell ref="D92:T92"/>
    <mergeCell ref="U92:Y92"/>
    <mergeCell ref="Z92:AD92"/>
    <mergeCell ref="AE92:AH92"/>
    <mergeCell ref="AI92:AM92"/>
    <mergeCell ref="AN92:AR92"/>
    <mergeCell ref="AS92:AW92"/>
    <mergeCell ref="AX92:BA92"/>
    <mergeCell ref="BG73:BK73"/>
    <mergeCell ref="AC73:AG73"/>
    <mergeCell ref="AH73:AL73"/>
    <mergeCell ref="AM73:AQ73"/>
    <mergeCell ref="AR73:AV73"/>
    <mergeCell ref="AW73:BA73"/>
    <mergeCell ref="BB73:BF73"/>
    <mergeCell ref="A72:D72"/>
    <mergeCell ref="E72:W72"/>
    <mergeCell ref="X72:AB72"/>
    <mergeCell ref="AC72:AG72"/>
    <mergeCell ref="AH72:AL72"/>
    <mergeCell ref="AM72:AQ72"/>
    <mergeCell ref="AR72:AV72"/>
    <mergeCell ref="AW72:BA72"/>
    <mergeCell ref="BB72:BF72"/>
    <mergeCell ref="BB55:BF55"/>
    <mergeCell ref="BG55:BK55"/>
    <mergeCell ref="BL55:BP55"/>
    <mergeCell ref="BQ55:BT55"/>
    <mergeCell ref="BU55:BY55"/>
    <mergeCell ref="BU54:BY54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AS54:AW54"/>
    <mergeCell ref="AX54:BA54"/>
    <mergeCell ref="BB54:BF54"/>
    <mergeCell ref="BG54:BK54"/>
    <mergeCell ref="BL54:BP54"/>
    <mergeCell ref="BQ54:BT54"/>
    <mergeCell ref="A54:D54"/>
    <mergeCell ref="E54:T54"/>
    <mergeCell ref="U54:Y54"/>
    <mergeCell ref="Z54:AD54"/>
    <mergeCell ref="AE54:AH54"/>
    <mergeCell ref="AI54:AM54"/>
    <mergeCell ref="AN54:AR54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86:AA286"/>
    <mergeCell ref="AH286:AP286"/>
    <mergeCell ref="AU286:BF286"/>
    <mergeCell ref="AH287:AP287"/>
    <mergeCell ref="AU287:BF287"/>
    <mergeCell ref="A31:D31"/>
    <mergeCell ref="E31:T31"/>
    <mergeCell ref="U31:Y31"/>
    <mergeCell ref="Z31:AD31"/>
    <mergeCell ref="AE31:AH31"/>
    <mergeCell ref="A279:BL279"/>
    <mergeCell ref="A283:AA283"/>
    <mergeCell ref="AH283:AP283"/>
    <mergeCell ref="AU283:BF283"/>
    <mergeCell ref="AH284:AP284"/>
    <mergeCell ref="AU284:BF284"/>
    <mergeCell ref="AW271:BD271"/>
    <mergeCell ref="BE271:BL271"/>
    <mergeCell ref="A273:BL273"/>
    <mergeCell ref="A274:BL274"/>
    <mergeCell ref="A277:BL277"/>
    <mergeCell ref="A278:BL278"/>
    <mergeCell ref="AQ270:AV270"/>
    <mergeCell ref="AW270:BD270"/>
    <mergeCell ref="BE270:BL270"/>
    <mergeCell ref="A271:F271"/>
    <mergeCell ref="G271:S271"/>
    <mergeCell ref="T271:Y271"/>
    <mergeCell ref="Z271:AD271"/>
    <mergeCell ref="AE271:AJ271"/>
    <mergeCell ref="AK271:AP271"/>
    <mergeCell ref="AQ271:AV271"/>
    <mergeCell ref="A270:F270"/>
    <mergeCell ref="G270:S270"/>
    <mergeCell ref="T270:Y270"/>
    <mergeCell ref="Z270:AD270"/>
    <mergeCell ref="AE270:AJ270"/>
    <mergeCell ref="AK270:AP270"/>
    <mergeCell ref="BE267:BL268"/>
    <mergeCell ref="A269:F269"/>
    <mergeCell ref="G269:S269"/>
    <mergeCell ref="T269:Y269"/>
    <mergeCell ref="Z269:AD269"/>
    <mergeCell ref="AE269:AJ269"/>
    <mergeCell ref="AK269:AP269"/>
    <mergeCell ref="AQ269:AV269"/>
    <mergeCell ref="AW269:BD269"/>
    <mergeCell ref="BE269:BL269"/>
    <mergeCell ref="A265:BL265"/>
    <mergeCell ref="A266:BL266"/>
    <mergeCell ref="A267:F268"/>
    <mergeCell ref="G267:S268"/>
    <mergeCell ref="T267:Y268"/>
    <mergeCell ref="Z267:AD268"/>
    <mergeCell ref="AE267:AJ268"/>
    <mergeCell ref="AK267:AP268"/>
    <mergeCell ref="AQ267:AV268"/>
    <mergeCell ref="AW267:BD268"/>
    <mergeCell ref="AJ263:AN263"/>
    <mergeCell ref="AO263:AS263"/>
    <mergeCell ref="AT263:AW263"/>
    <mergeCell ref="AX263:BB263"/>
    <mergeCell ref="BC263:BG263"/>
    <mergeCell ref="BH263:BL263"/>
    <mergeCell ref="A263:F263"/>
    <mergeCell ref="G263:P263"/>
    <mergeCell ref="Q263:U263"/>
    <mergeCell ref="V263:Y263"/>
    <mergeCell ref="Z263:AD263"/>
    <mergeCell ref="AE263:AI263"/>
    <mergeCell ref="AJ262:AN262"/>
    <mergeCell ref="AO262:AS262"/>
    <mergeCell ref="AT262:AW262"/>
    <mergeCell ref="AX262:BB262"/>
    <mergeCell ref="BC262:BG262"/>
    <mergeCell ref="BH262:BL262"/>
    <mergeCell ref="A262:F262"/>
    <mergeCell ref="G262:P262"/>
    <mergeCell ref="Q262:U262"/>
    <mergeCell ref="V262:Y262"/>
    <mergeCell ref="Z262:AD262"/>
    <mergeCell ref="AE262:AI262"/>
    <mergeCell ref="AJ261:AN261"/>
    <mergeCell ref="AO261:AS261"/>
    <mergeCell ref="AT261:AW261"/>
    <mergeCell ref="AX261:BB261"/>
    <mergeCell ref="BC261:BG261"/>
    <mergeCell ref="BH261:BL261"/>
    <mergeCell ref="A261:F261"/>
    <mergeCell ref="G261:P261"/>
    <mergeCell ref="Q261:U261"/>
    <mergeCell ref="V261:Y261"/>
    <mergeCell ref="Z261:AD261"/>
    <mergeCell ref="AE261:AI261"/>
    <mergeCell ref="AT259:AW260"/>
    <mergeCell ref="AX259:BG259"/>
    <mergeCell ref="BH259:BL260"/>
    <mergeCell ref="Z260:AD260"/>
    <mergeCell ref="AE260:AI260"/>
    <mergeCell ref="AX260:BB260"/>
    <mergeCell ref="BC260:BG260"/>
    <mergeCell ref="A257:BL257"/>
    <mergeCell ref="A258:F260"/>
    <mergeCell ref="G258:P260"/>
    <mergeCell ref="Q258:AN258"/>
    <mergeCell ref="AO258:BL258"/>
    <mergeCell ref="Q259:U260"/>
    <mergeCell ref="V259:Y260"/>
    <mergeCell ref="Z259:AI259"/>
    <mergeCell ref="AJ259:AN260"/>
    <mergeCell ref="AO259:AS260"/>
    <mergeCell ref="AK253:AP253"/>
    <mergeCell ref="AQ253:AV253"/>
    <mergeCell ref="AW253:BA253"/>
    <mergeCell ref="BB253:BF253"/>
    <mergeCell ref="BG253:BL253"/>
    <mergeCell ref="A256:BL256"/>
    <mergeCell ref="AK252:AP252"/>
    <mergeCell ref="AQ252:AV252"/>
    <mergeCell ref="AW252:BA252"/>
    <mergeCell ref="BB252:BF252"/>
    <mergeCell ref="BG252:BL252"/>
    <mergeCell ref="A253:F253"/>
    <mergeCell ref="G253:S253"/>
    <mergeCell ref="T253:Y253"/>
    <mergeCell ref="Z253:AD253"/>
    <mergeCell ref="AE253:AJ253"/>
    <mergeCell ref="AK251:AP251"/>
    <mergeCell ref="AQ251:AV251"/>
    <mergeCell ref="AW251:BA251"/>
    <mergeCell ref="BB251:BF251"/>
    <mergeCell ref="BG251:BL251"/>
    <mergeCell ref="A252:F252"/>
    <mergeCell ref="G252:S252"/>
    <mergeCell ref="T252:Y252"/>
    <mergeCell ref="Z252:AD252"/>
    <mergeCell ref="AE252:AJ252"/>
    <mergeCell ref="AQ249:AV250"/>
    <mergeCell ref="AW249:BF249"/>
    <mergeCell ref="BG249:BL250"/>
    <mergeCell ref="AW250:BA250"/>
    <mergeCell ref="BB250:BF250"/>
    <mergeCell ref="A251:F251"/>
    <mergeCell ref="G251:S251"/>
    <mergeCell ref="T251:Y251"/>
    <mergeCell ref="Z251:AD251"/>
    <mergeCell ref="AE251:AJ251"/>
    <mergeCell ref="A249:F250"/>
    <mergeCell ref="G249:S250"/>
    <mergeCell ref="T249:Y250"/>
    <mergeCell ref="Z249:AD250"/>
    <mergeCell ref="AE249:AJ250"/>
    <mergeCell ref="AK249:AP250"/>
    <mergeCell ref="BP238:BS238"/>
    <mergeCell ref="A241:BL241"/>
    <mergeCell ref="A242:BL242"/>
    <mergeCell ref="A245:BL245"/>
    <mergeCell ref="A246:BL246"/>
    <mergeCell ref="A247:BL247"/>
    <mergeCell ref="AO238:AR238"/>
    <mergeCell ref="AS238:AW238"/>
    <mergeCell ref="AX238:BA238"/>
    <mergeCell ref="BB238:BF238"/>
    <mergeCell ref="BG238:BJ238"/>
    <mergeCell ref="BK238:BO238"/>
    <mergeCell ref="BB237:BF237"/>
    <mergeCell ref="BG237:BJ237"/>
    <mergeCell ref="BK237:BO237"/>
    <mergeCell ref="BP237:BS237"/>
    <mergeCell ref="A238:M238"/>
    <mergeCell ref="N238:U238"/>
    <mergeCell ref="V238:Z238"/>
    <mergeCell ref="AA238:AE238"/>
    <mergeCell ref="AF238:AI238"/>
    <mergeCell ref="AJ238:AN238"/>
    <mergeCell ref="BP236:BS236"/>
    <mergeCell ref="A237:M237"/>
    <mergeCell ref="N237:U237"/>
    <mergeCell ref="V237:Z237"/>
    <mergeCell ref="AA237:AE237"/>
    <mergeCell ref="AF237:AI237"/>
    <mergeCell ref="AJ237:AN237"/>
    <mergeCell ref="AO237:AR237"/>
    <mergeCell ref="AS237:AW237"/>
    <mergeCell ref="AX237:BA237"/>
    <mergeCell ref="AO236:AR236"/>
    <mergeCell ref="AS236:AW236"/>
    <mergeCell ref="AX236:BA236"/>
    <mergeCell ref="BB236:BF236"/>
    <mergeCell ref="BG236:BJ236"/>
    <mergeCell ref="BK236:BO236"/>
    <mergeCell ref="BB235:BF235"/>
    <mergeCell ref="BG235:BJ235"/>
    <mergeCell ref="BK235:BO235"/>
    <mergeCell ref="BP235:BS235"/>
    <mergeCell ref="A236:M236"/>
    <mergeCell ref="N236:U236"/>
    <mergeCell ref="V236:Z236"/>
    <mergeCell ref="AA236:AE236"/>
    <mergeCell ref="AF236:AI236"/>
    <mergeCell ref="AJ236:AN236"/>
    <mergeCell ref="AA235:AE235"/>
    <mergeCell ref="AF235:AI235"/>
    <mergeCell ref="AJ235:AN235"/>
    <mergeCell ref="AO235:AR235"/>
    <mergeCell ref="AS235:AW235"/>
    <mergeCell ref="AX235:BA235"/>
    <mergeCell ref="A232:BL232"/>
    <mergeCell ref="A233:BM233"/>
    <mergeCell ref="A234:M235"/>
    <mergeCell ref="N234:U235"/>
    <mergeCell ref="V234:Z235"/>
    <mergeCell ref="AA234:AI234"/>
    <mergeCell ref="AJ234:AR234"/>
    <mergeCell ref="AS234:BA234"/>
    <mergeCell ref="BB234:BJ234"/>
    <mergeCell ref="BK234:BS234"/>
    <mergeCell ref="AZ227:BD227"/>
    <mergeCell ref="A228:F228"/>
    <mergeCell ref="G228:S228"/>
    <mergeCell ref="T228:Z228"/>
    <mergeCell ref="AA228:AE228"/>
    <mergeCell ref="AF228:AJ228"/>
    <mergeCell ref="AK228:AO228"/>
    <mergeCell ref="AP228:AT228"/>
    <mergeCell ref="AU228:AY228"/>
    <mergeCell ref="AZ228:BD228"/>
    <mergeCell ref="AU226:AY226"/>
    <mergeCell ref="AZ226:BD226"/>
    <mergeCell ref="A227:F227"/>
    <mergeCell ref="G227:S227"/>
    <mergeCell ref="T227:Z227"/>
    <mergeCell ref="AA227:AE227"/>
    <mergeCell ref="AF227:AJ227"/>
    <mergeCell ref="AK227:AO227"/>
    <mergeCell ref="AP227:AT227"/>
    <mergeCell ref="AU227:AY227"/>
    <mergeCell ref="AP225:AT225"/>
    <mergeCell ref="AU225:AY225"/>
    <mergeCell ref="AZ225:BD225"/>
    <mergeCell ref="A226:F226"/>
    <mergeCell ref="G226:S226"/>
    <mergeCell ref="T226:Z226"/>
    <mergeCell ref="AA226:AE226"/>
    <mergeCell ref="AF226:AJ226"/>
    <mergeCell ref="AK226:AO226"/>
    <mergeCell ref="AP226:AT226"/>
    <mergeCell ref="A222:BL222"/>
    <mergeCell ref="A223:BD223"/>
    <mergeCell ref="A224:F225"/>
    <mergeCell ref="G224:S225"/>
    <mergeCell ref="T224:Z225"/>
    <mergeCell ref="AA224:AO224"/>
    <mergeCell ref="AP224:BD224"/>
    <mergeCell ref="AA225:AE225"/>
    <mergeCell ref="AF225:AJ225"/>
    <mergeCell ref="AK225:AO225"/>
    <mergeCell ref="AP219:AT219"/>
    <mergeCell ref="AU219:AY219"/>
    <mergeCell ref="AZ219:BD219"/>
    <mergeCell ref="BE219:BI219"/>
    <mergeCell ref="BJ219:BN219"/>
    <mergeCell ref="BO219:BS219"/>
    <mergeCell ref="A219:F219"/>
    <mergeCell ref="G219:S219"/>
    <mergeCell ref="T219:Z219"/>
    <mergeCell ref="AA219:AE219"/>
    <mergeCell ref="AF219:AJ219"/>
    <mergeCell ref="AK219:AO219"/>
    <mergeCell ref="AP218:AT218"/>
    <mergeCell ref="AU218:AY218"/>
    <mergeCell ref="AZ218:BD218"/>
    <mergeCell ref="BE218:BI218"/>
    <mergeCell ref="BJ218:BN218"/>
    <mergeCell ref="BO218:BS218"/>
    <mergeCell ref="A218:F218"/>
    <mergeCell ref="G218:S218"/>
    <mergeCell ref="T218:Z218"/>
    <mergeCell ref="AA218:AE218"/>
    <mergeCell ref="AF218:AJ218"/>
    <mergeCell ref="AK218:AO218"/>
    <mergeCell ref="AP217:AT217"/>
    <mergeCell ref="AU217:AY217"/>
    <mergeCell ref="AZ217:BD217"/>
    <mergeCell ref="BE217:BI217"/>
    <mergeCell ref="BJ217:BN217"/>
    <mergeCell ref="BO217:BS217"/>
    <mergeCell ref="A217:F217"/>
    <mergeCell ref="G217:S217"/>
    <mergeCell ref="T217:Z217"/>
    <mergeCell ref="AA217:AE217"/>
    <mergeCell ref="AF217:AJ217"/>
    <mergeCell ref="AK217:AO217"/>
    <mergeCell ref="AP216:AT216"/>
    <mergeCell ref="AU216:AY216"/>
    <mergeCell ref="AZ216:BD216"/>
    <mergeCell ref="BE216:BI216"/>
    <mergeCell ref="BJ216:BN216"/>
    <mergeCell ref="BO216:BS216"/>
    <mergeCell ref="A214:BS214"/>
    <mergeCell ref="A215:F216"/>
    <mergeCell ref="G215:S216"/>
    <mergeCell ref="T215:Z216"/>
    <mergeCell ref="AA215:AO215"/>
    <mergeCell ref="AP215:BD215"/>
    <mergeCell ref="BE215:BS215"/>
    <mergeCell ref="AA216:AE216"/>
    <mergeCell ref="AF216:AJ216"/>
    <mergeCell ref="AK216:AO216"/>
    <mergeCell ref="BA208:BC208"/>
    <mergeCell ref="BD208:BF208"/>
    <mergeCell ref="BG208:BI208"/>
    <mergeCell ref="BJ208:BL208"/>
    <mergeCell ref="A212:BL212"/>
    <mergeCell ref="A213:BS213"/>
    <mergeCell ref="AO209:AQ209"/>
    <mergeCell ref="AR209:AT209"/>
    <mergeCell ref="AU209:AW209"/>
    <mergeCell ref="AX209:AZ209"/>
    <mergeCell ref="AI208:AK208"/>
    <mergeCell ref="AL208:AN208"/>
    <mergeCell ref="AO208:AQ208"/>
    <mergeCell ref="AR208:AT208"/>
    <mergeCell ref="AU208:AW208"/>
    <mergeCell ref="AX208:AZ208"/>
    <mergeCell ref="BA207:BC207"/>
    <mergeCell ref="BD207:BF207"/>
    <mergeCell ref="BG207:BI207"/>
    <mergeCell ref="BJ207:BL207"/>
    <mergeCell ref="A208:C208"/>
    <mergeCell ref="D208:V208"/>
    <mergeCell ref="W208:Y208"/>
    <mergeCell ref="Z208:AB208"/>
    <mergeCell ref="AC208:AE208"/>
    <mergeCell ref="AF208:AH208"/>
    <mergeCell ref="AI207:AK207"/>
    <mergeCell ref="AL207:AN207"/>
    <mergeCell ref="AO207:AQ207"/>
    <mergeCell ref="AR207:AT207"/>
    <mergeCell ref="AU207:AW207"/>
    <mergeCell ref="AX207:AZ207"/>
    <mergeCell ref="BA206:BC206"/>
    <mergeCell ref="BD206:BF206"/>
    <mergeCell ref="BG206:BI206"/>
    <mergeCell ref="BJ206:BL206"/>
    <mergeCell ref="A207:C207"/>
    <mergeCell ref="D207:V207"/>
    <mergeCell ref="W207:Y207"/>
    <mergeCell ref="Z207:AB207"/>
    <mergeCell ref="AC207:AE207"/>
    <mergeCell ref="AF207:AH207"/>
    <mergeCell ref="AI206:AK206"/>
    <mergeCell ref="AL206:AN206"/>
    <mergeCell ref="AO206:AQ206"/>
    <mergeCell ref="AR206:AT206"/>
    <mergeCell ref="AU206:AW206"/>
    <mergeCell ref="AX206:AZ206"/>
    <mergeCell ref="A206:C206"/>
    <mergeCell ref="D206:V206"/>
    <mergeCell ref="W206:Y206"/>
    <mergeCell ref="Z206:AB206"/>
    <mergeCell ref="AC206:AE206"/>
    <mergeCell ref="AF206:AH206"/>
    <mergeCell ref="BJ204:BL205"/>
    <mergeCell ref="W205:Y205"/>
    <mergeCell ref="Z205:AB205"/>
    <mergeCell ref="AC205:AE205"/>
    <mergeCell ref="AF205:AH205"/>
    <mergeCell ref="AI205:AK205"/>
    <mergeCell ref="AL205:AN205"/>
    <mergeCell ref="AO205:AQ205"/>
    <mergeCell ref="AR205:AT205"/>
    <mergeCell ref="BG203:BL203"/>
    <mergeCell ref="W204:AB204"/>
    <mergeCell ref="AC204:AH204"/>
    <mergeCell ref="AI204:AN204"/>
    <mergeCell ref="AO204:AT204"/>
    <mergeCell ref="AU204:AW205"/>
    <mergeCell ref="AX204:AZ205"/>
    <mergeCell ref="BA204:BC205"/>
    <mergeCell ref="BD204:BF205"/>
    <mergeCell ref="BG204:BI205"/>
    <mergeCell ref="A203:C205"/>
    <mergeCell ref="D203:V205"/>
    <mergeCell ref="W203:AH203"/>
    <mergeCell ref="AI203:AT203"/>
    <mergeCell ref="AU203:AZ203"/>
    <mergeCell ref="BA203:BF203"/>
    <mergeCell ref="AT197:AX197"/>
    <mergeCell ref="AY197:BC197"/>
    <mergeCell ref="BD197:BH197"/>
    <mergeCell ref="BI197:BM197"/>
    <mergeCell ref="BN197:BR197"/>
    <mergeCell ref="A201:BL201"/>
    <mergeCell ref="AT198:AX198"/>
    <mergeCell ref="AY198:BC198"/>
    <mergeCell ref="BD198:BH198"/>
    <mergeCell ref="BI198:BM198"/>
    <mergeCell ref="A197:T197"/>
    <mergeCell ref="U197:Y197"/>
    <mergeCell ref="Z197:AD197"/>
    <mergeCell ref="AE197:AI197"/>
    <mergeCell ref="AJ197:AN197"/>
    <mergeCell ref="AO197:AS197"/>
    <mergeCell ref="AO196:AS196"/>
    <mergeCell ref="AT196:AX196"/>
    <mergeCell ref="AY196:BC196"/>
    <mergeCell ref="BD196:BH196"/>
    <mergeCell ref="BI196:BM196"/>
    <mergeCell ref="BN196:BR196"/>
    <mergeCell ref="AT195:AX195"/>
    <mergeCell ref="AY195:BC195"/>
    <mergeCell ref="BD195:BH195"/>
    <mergeCell ref="BI195:BM195"/>
    <mergeCell ref="BN195:BR195"/>
    <mergeCell ref="A196:T196"/>
    <mergeCell ref="U196:Y196"/>
    <mergeCell ref="Z196:AD196"/>
    <mergeCell ref="AE196:AI196"/>
    <mergeCell ref="AJ196:AN196"/>
    <mergeCell ref="A195:T195"/>
    <mergeCell ref="U195:Y195"/>
    <mergeCell ref="Z195:AD195"/>
    <mergeCell ref="AE195:AI195"/>
    <mergeCell ref="AJ195:AN195"/>
    <mergeCell ref="AO195:AS195"/>
    <mergeCell ref="AO194:AS194"/>
    <mergeCell ref="AT194:AX194"/>
    <mergeCell ref="AY194:BC194"/>
    <mergeCell ref="BD194:BH194"/>
    <mergeCell ref="BI194:BM194"/>
    <mergeCell ref="BN194:BR194"/>
    <mergeCell ref="A193:T194"/>
    <mergeCell ref="U193:AD193"/>
    <mergeCell ref="AE193:AN193"/>
    <mergeCell ref="AO193:AX193"/>
    <mergeCell ref="AY193:BH193"/>
    <mergeCell ref="BI193:BR193"/>
    <mergeCell ref="U194:Y194"/>
    <mergeCell ref="Z194:AD194"/>
    <mergeCell ref="AE194:AI194"/>
    <mergeCell ref="AJ194:AN194"/>
    <mergeCell ref="AP153:AT153"/>
    <mergeCell ref="AU153:AY153"/>
    <mergeCell ref="AZ153:BD153"/>
    <mergeCell ref="BE153:BI153"/>
    <mergeCell ref="A189:BL189"/>
    <mergeCell ref="A191:BR191"/>
    <mergeCell ref="AP154:AT154"/>
    <mergeCell ref="AU154:AY154"/>
    <mergeCell ref="AZ154:BD154"/>
    <mergeCell ref="BE154:BI154"/>
    <mergeCell ref="AP152:AT152"/>
    <mergeCell ref="AU152:AY152"/>
    <mergeCell ref="AZ152:BD152"/>
    <mergeCell ref="BE152:BI152"/>
    <mergeCell ref="A153:C153"/>
    <mergeCell ref="D153:P153"/>
    <mergeCell ref="Q153:U153"/>
    <mergeCell ref="V153:AE153"/>
    <mergeCell ref="AF153:AJ153"/>
    <mergeCell ref="AK153:AO153"/>
    <mergeCell ref="AP151:AT151"/>
    <mergeCell ref="AU151:AY151"/>
    <mergeCell ref="AZ151:BD151"/>
    <mergeCell ref="BE151:BI151"/>
    <mergeCell ref="A152:C152"/>
    <mergeCell ref="D152:P152"/>
    <mergeCell ref="Q152:U152"/>
    <mergeCell ref="V152:AE152"/>
    <mergeCell ref="AF152:AJ152"/>
    <mergeCell ref="AK152:AO152"/>
    <mergeCell ref="AP150:AT150"/>
    <mergeCell ref="AU150:AY150"/>
    <mergeCell ref="AZ150:BD150"/>
    <mergeCell ref="BE150:BI150"/>
    <mergeCell ref="A151:C151"/>
    <mergeCell ref="D151:P151"/>
    <mergeCell ref="Q151:U151"/>
    <mergeCell ref="V151:AE151"/>
    <mergeCell ref="AF151:AJ151"/>
    <mergeCell ref="AK151:AO151"/>
    <mergeCell ref="BT112:BX112"/>
    <mergeCell ref="A148:BL148"/>
    <mergeCell ref="A149:C150"/>
    <mergeCell ref="D149:P150"/>
    <mergeCell ref="Q149:U150"/>
    <mergeCell ref="V149:AE150"/>
    <mergeCell ref="AF149:AT149"/>
    <mergeCell ref="AU149:BI149"/>
    <mergeCell ref="AF150:AJ150"/>
    <mergeCell ref="AK150:AO150"/>
    <mergeCell ref="AP112:AT112"/>
    <mergeCell ref="AU112:AY112"/>
    <mergeCell ref="AZ112:BD112"/>
    <mergeCell ref="BE112:BI112"/>
    <mergeCell ref="BJ112:BN112"/>
    <mergeCell ref="BO112:BS112"/>
    <mergeCell ref="BE111:BI111"/>
    <mergeCell ref="BJ111:BN111"/>
    <mergeCell ref="BO111:BS111"/>
    <mergeCell ref="BT111:BX111"/>
    <mergeCell ref="A112:C112"/>
    <mergeCell ref="D112:P112"/>
    <mergeCell ref="Q112:U112"/>
    <mergeCell ref="V112:AE112"/>
    <mergeCell ref="AF112:AJ112"/>
    <mergeCell ref="AK112:AO112"/>
    <mergeCell ref="BT110:BX110"/>
    <mergeCell ref="A111:C111"/>
    <mergeCell ref="D111:P111"/>
    <mergeCell ref="Q111:U111"/>
    <mergeCell ref="V111:AE111"/>
    <mergeCell ref="AF111:AJ111"/>
    <mergeCell ref="AK111:AO111"/>
    <mergeCell ref="AP111:AT111"/>
    <mergeCell ref="AU111:AY111"/>
    <mergeCell ref="AZ111:BD111"/>
    <mergeCell ref="AP110:AT110"/>
    <mergeCell ref="AU110:AY110"/>
    <mergeCell ref="AZ110:BD110"/>
    <mergeCell ref="BE110:BI110"/>
    <mergeCell ref="BJ110:BN110"/>
    <mergeCell ref="BO110:BS110"/>
    <mergeCell ref="A110:C110"/>
    <mergeCell ref="D110:P110"/>
    <mergeCell ref="Q110:U110"/>
    <mergeCell ref="V110:AE110"/>
    <mergeCell ref="AF110:AJ110"/>
    <mergeCell ref="AK110:AO110"/>
    <mergeCell ref="BJ108:BX108"/>
    <mergeCell ref="AF109:AJ109"/>
    <mergeCell ref="AK109:AO109"/>
    <mergeCell ref="AP109:AT109"/>
    <mergeCell ref="AU109:AY109"/>
    <mergeCell ref="AZ109:BD109"/>
    <mergeCell ref="BE109:BI109"/>
    <mergeCell ref="BJ109:BN109"/>
    <mergeCell ref="BO109:BS109"/>
    <mergeCell ref="BT109:BX109"/>
    <mergeCell ref="A108:C109"/>
    <mergeCell ref="D108:P109"/>
    <mergeCell ref="Q108:U109"/>
    <mergeCell ref="V108:AE109"/>
    <mergeCell ref="AF108:AT108"/>
    <mergeCell ref="AU108:BI108"/>
    <mergeCell ref="AO101:AS101"/>
    <mergeCell ref="AT101:AX101"/>
    <mergeCell ref="AY101:BC101"/>
    <mergeCell ref="BD101:BH101"/>
    <mergeCell ref="A106:BL106"/>
    <mergeCell ref="A107:BL107"/>
    <mergeCell ref="BD102:BH102"/>
    <mergeCell ref="A103:C103"/>
    <mergeCell ref="D103:T103"/>
    <mergeCell ref="U103:Y103"/>
    <mergeCell ref="AO100:AS100"/>
    <mergeCell ref="AT100:AX100"/>
    <mergeCell ref="AY100:BC100"/>
    <mergeCell ref="BD100:BH100"/>
    <mergeCell ref="A101:C101"/>
    <mergeCell ref="D101:T101"/>
    <mergeCell ref="U101:Y101"/>
    <mergeCell ref="Z101:AD101"/>
    <mergeCell ref="AE101:AI101"/>
    <mergeCell ref="AJ101:AN101"/>
    <mergeCell ref="AO99:AS99"/>
    <mergeCell ref="AT99:AX99"/>
    <mergeCell ref="AY99:BC99"/>
    <mergeCell ref="BD99:BH99"/>
    <mergeCell ref="A100:C100"/>
    <mergeCell ref="D100:T100"/>
    <mergeCell ref="U100:Y100"/>
    <mergeCell ref="Z100:AD100"/>
    <mergeCell ref="AE100:AI100"/>
    <mergeCell ref="AJ100:AN100"/>
    <mergeCell ref="A99:C99"/>
    <mergeCell ref="D99:T99"/>
    <mergeCell ref="U99:Y99"/>
    <mergeCell ref="Z99:AD99"/>
    <mergeCell ref="AE99:AI99"/>
    <mergeCell ref="AJ99:AN99"/>
    <mergeCell ref="AE98:AI98"/>
    <mergeCell ref="AJ98:AN98"/>
    <mergeCell ref="AO98:AS98"/>
    <mergeCell ref="AT98:AX98"/>
    <mergeCell ref="AY98:BC98"/>
    <mergeCell ref="BD98:BH98"/>
    <mergeCell ref="BQ91:BT91"/>
    <mergeCell ref="BU91:BY91"/>
    <mergeCell ref="A95:BL95"/>
    <mergeCell ref="A96:BH96"/>
    <mergeCell ref="A97:C98"/>
    <mergeCell ref="D97:T98"/>
    <mergeCell ref="U97:AN97"/>
    <mergeCell ref="AO97:BH97"/>
    <mergeCell ref="U98:Y98"/>
    <mergeCell ref="Z98:AD98"/>
    <mergeCell ref="AN91:AR91"/>
    <mergeCell ref="AS91:AW91"/>
    <mergeCell ref="AX91:BA91"/>
    <mergeCell ref="BB91:BF91"/>
    <mergeCell ref="BG91:BK91"/>
    <mergeCell ref="BL91:BP91"/>
    <mergeCell ref="A91:C91"/>
    <mergeCell ref="D91:T91"/>
    <mergeCell ref="U91:Y91"/>
    <mergeCell ref="Z91:AD91"/>
    <mergeCell ref="AE91:AH91"/>
    <mergeCell ref="AI91:AM91"/>
    <mergeCell ref="AX90:BA90"/>
    <mergeCell ref="BB90:BF90"/>
    <mergeCell ref="BG90:BK90"/>
    <mergeCell ref="BL90:BP90"/>
    <mergeCell ref="BQ90:BT90"/>
    <mergeCell ref="BU90:BY90"/>
    <mergeCell ref="BQ89:BT89"/>
    <mergeCell ref="BU89:BY89"/>
    <mergeCell ref="A90:C90"/>
    <mergeCell ref="D90:T90"/>
    <mergeCell ref="U90:Y90"/>
    <mergeCell ref="Z90:AD90"/>
    <mergeCell ref="AE90:AH90"/>
    <mergeCell ref="AI90:AM90"/>
    <mergeCell ref="AN90:AR90"/>
    <mergeCell ref="AS90:AW90"/>
    <mergeCell ref="AN89:AR89"/>
    <mergeCell ref="AS89:AW89"/>
    <mergeCell ref="AX89:BA89"/>
    <mergeCell ref="BB89:BF89"/>
    <mergeCell ref="BG89:BK89"/>
    <mergeCell ref="BL89:BP89"/>
    <mergeCell ref="A89:C89"/>
    <mergeCell ref="D89:T89"/>
    <mergeCell ref="U89:Y89"/>
    <mergeCell ref="Z89:AD89"/>
    <mergeCell ref="AE89:AH89"/>
    <mergeCell ref="AI89:AM89"/>
    <mergeCell ref="AX88:BA88"/>
    <mergeCell ref="BB88:BF88"/>
    <mergeCell ref="BG88:BK88"/>
    <mergeCell ref="BL88:BP88"/>
    <mergeCell ref="BQ88:BT88"/>
    <mergeCell ref="BU88:BY88"/>
    <mergeCell ref="U88:Y88"/>
    <mergeCell ref="Z88:AD88"/>
    <mergeCell ref="AE88:AH88"/>
    <mergeCell ref="AI88:AM88"/>
    <mergeCell ref="AN88:AR88"/>
    <mergeCell ref="AS88:AW88"/>
    <mergeCell ref="BB81:BF81"/>
    <mergeCell ref="BG81:BK81"/>
    <mergeCell ref="A84:BL84"/>
    <mergeCell ref="A85:BL85"/>
    <mergeCell ref="A86:BY86"/>
    <mergeCell ref="A87:C88"/>
    <mergeCell ref="D87:T88"/>
    <mergeCell ref="U87:AM87"/>
    <mergeCell ref="AN87:BF87"/>
    <mergeCell ref="BG87:BY87"/>
    <mergeCell ref="BB80:BF80"/>
    <mergeCell ref="BG80:BK80"/>
    <mergeCell ref="A81:E81"/>
    <mergeCell ref="F81:W81"/>
    <mergeCell ref="X81:AB81"/>
    <mergeCell ref="AC81:AG81"/>
    <mergeCell ref="AH81:AL81"/>
    <mergeCell ref="AM81:AQ81"/>
    <mergeCell ref="AR81:AV81"/>
    <mergeCell ref="AW81:BA81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BB78:BF78"/>
    <mergeCell ref="BG78:BK78"/>
    <mergeCell ref="A79:E79"/>
    <mergeCell ref="F79:W79"/>
    <mergeCell ref="X79:AB79"/>
    <mergeCell ref="AC79:AG79"/>
    <mergeCell ref="AH79:AL79"/>
    <mergeCell ref="AM79:AQ79"/>
    <mergeCell ref="AR79:AV79"/>
    <mergeCell ref="AW79:BA79"/>
    <mergeCell ref="A77:E78"/>
    <mergeCell ref="F77:W78"/>
    <mergeCell ref="X77:AQ77"/>
    <mergeCell ref="AR77:BK77"/>
    <mergeCell ref="X78:AB78"/>
    <mergeCell ref="AC78:AG78"/>
    <mergeCell ref="AH78:AL78"/>
    <mergeCell ref="AM78:AQ78"/>
    <mergeCell ref="AR78:AV78"/>
    <mergeCell ref="AW78:BA78"/>
    <mergeCell ref="AR71:AV71"/>
    <mergeCell ref="AW71:BA71"/>
    <mergeCell ref="BB71:BF71"/>
    <mergeCell ref="BG71:BK71"/>
    <mergeCell ref="A75:BL75"/>
    <mergeCell ref="A76:BK76"/>
    <mergeCell ref="BG72:BK72"/>
    <mergeCell ref="A73:D73"/>
    <mergeCell ref="E73:W73"/>
    <mergeCell ref="X73:AB73"/>
    <mergeCell ref="AR70:AV70"/>
    <mergeCell ref="AW70:BA70"/>
    <mergeCell ref="BB70:BF70"/>
    <mergeCell ref="BG70:BK70"/>
    <mergeCell ref="A71:D71"/>
    <mergeCell ref="E71:W71"/>
    <mergeCell ref="X71:AB71"/>
    <mergeCell ref="AC71:AG71"/>
    <mergeCell ref="AH71:AL71"/>
    <mergeCell ref="AM71:AQ71"/>
    <mergeCell ref="AR69:AV69"/>
    <mergeCell ref="AW69:BA69"/>
    <mergeCell ref="BB69:BF69"/>
    <mergeCell ref="BG69:BK69"/>
    <mergeCell ref="A70:D70"/>
    <mergeCell ref="E70:W70"/>
    <mergeCell ref="X70:AB70"/>
    <mergeCell ref="AC70:AG70"/>
    <mergeCell ref="AH70:AL70"/>
    <mergeCell ref="AM70:AQ70"/>
    <mergeCell ref="A69:D69"/>
    <mergeCell ref="E69:W69"/>
    <mergeCell ref="X69:AB69"/>
    <mergeCell ref="AC69:AG69"/>
    <mergeCell ref="AH69:AL69"/>
    <mergeCell ref="AM69:AQ69"/>
    <mergeCell ref="AH68:AL68"/>
    <mergeCell ref="AM68:AQ68"/>
    <mergeCell ref="AR68:AV68"/>
    <mergeCell ref="AW68:BA68"/>
    <mergeCell ref="BB68:BF68"/>
    <mergeCell ref="BG68:BK68"/>
    <mergeCell ref="BQ63:BT63"/>
    <mergeCell ref="BU63:BY63"/>
    <mergeCell ref="A65:BL65"/>
    <mergeCell ref="A66:BK66"/>
    <mergeCell ref="A67:D68"/>
    <mergeCell ref="E67:W68"/>
    <mergeCell ref="X67:AQ67"/>
    <mergeCell ref="AR67:BK67"/>
    <mergeCell ref="X68:AB68"/>
    <mergeCell ref="AC68:AG68"/>
    <mergeCell ref="AN63:AR63"/>
    <mergeCell ref="AS63:AW63"/>
    <mergeCell ref="AX63:BA63"/>
    <mergeCell ref="BB63:BF63"/>
    <mergeCell ref="BG63:BK63"/>
    <mergeCell ref="BL63:BP63"/>
    <mergeCell ref="A63:E63"/>
    <mergeCell ref="F63:T63"/>
    <mergeCell ref="U63:Y63"/>
    <mergeCell ref="Z63:AD63"/>
    <mergeCell ref="AE63:AH63"/>
    <mergeCell ref="AI63:AM63"/>
    <mergeCell ref="AX62:BA62"/>
    <mergeCell ref="BB62:BF62"/>
    <mergeCell ref="BG62:BK62"/>
    <mergeCell ref="BL62:BP62"/>
    <mergeCell ref="BQ62:BT62"/>
    <mergeCell ref="BU62:BY62"/>
    <mergeCell ref="BQ61:BT61"/>
    <mergeCell ref="BU61:BY61"/>
    <mergeCell ref="A62:E62"/>
    <mergeCell ref="F62:T62"/>
    <mergeCell ref="U62:Y62"/>
    <mergeCell ref="Z62:AD62"/>
    <mergeCell ref="AE62:AH62"/>
    <mergeCell ref="AI62:AM62"/>
    <mergeCell ref="AN62:AR62"/>
    <mergeCell ref="AS62:AW62"/>
    <mergeCell ref="AN61:AR61"/>
    <mergeCell ref="AS61:AW61"/>
    <mergeCell ref="AX61:BA61"/>
    <mergeCell ref="BB61:BF61"/>
    <mergeCell ref="BG61:BK61"/>
    <mergeCell ref="BL61:BP61"/>
    <mergeCell ref="BG60:BK60"/>
    <mergeCell ref="BL60:BP60"/>
    <mergeCell ref="BQ60:BT60"/>
    <mergeCell ref="BU60:BY60"/>
    <mergeCell ref="A61:E61"/>
    <mergeCell ref="F61:T61"/>
    <mergeCell ref="U61:Y61"/>
    <mergeCell ref="Z61:AD61"/>
    <mergeCell ref="AE61:AH61"/>
    <mergeCell ref="AI61:AM61"/>
    <mergeCell ref="AE60:AH60"/>
    <mergeCell ref="AI60:AM60"/>
    <mergeCell ref="AN60:AR60"/>
    <mergeCell ref="AS60:AW60"/>
    <mergeCell ref="AX60:BA60"/>
    <mergeCell ref="BB60:BF60"/>
    <mergeCell ref="BU53:BY53"/>
    <mergeCell ref="A57:BL57"/>
    <mergeCell ref="A58:BY58"/>
    <mergeCell ref="A59:E60"/>
    <mergeCell ref="F59:T60"/>
    <mergeCell ref="U59:AM59"/>
    <mergeCell ref="AN59:BF59"/>
    <mergeCell ref="BG59:BY59"/>
    <mergeCell ref="U60:Y60"/>
    <mergeCell ref="Z60:AD60"/>
    <mergeCell ref="AS53:AW53"/>
    <mergeCell ref="AX53:BA53"/>
    <mergeCell ref="BB53:BF53"/>
    <mergeCell ref="BG53:BK53"/>
    <mergeCell ref="BL53:BP53"/>
    <mergeCell ref="BQ53:BT53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AI53:AM53"/>
    <mergeCell ref="AN53:AR53"/>
    <mergeCell ref="AI52:AM52"/>
    <mergeCell ref="AN52:AR52"/>
    <mergeCell ref="AS52:AW52"/>
    <mergeCell ref="AX52:BA52"/>
    <mergeCell ref="BB52:BF52"/>
    <mergeCell ref="BG52:BK52"/>
    <mergeCell ref="BB51:BF51"/>
    <mergeCell ref="BG51:BK51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BU50:BY50"/>
    <mergeCell ref="A51:D51"/>
    <mergeCell ref="E51:T51"/>
    <mergeCell ref="U51:Y51"/>
    <mergeCell ref="Z51:AD51"/>
    <mergeCell ref="AE51:AH51"/>
    <mergeCell ref="AI51:AM51"/>
    <mergeCell ref="AN51:AR51"/>
    <mergeCell ref="AS51:AW51"/>
    <mergeCell ref="AX51:BA51"/>
    <mergeCell ref="AS50:AW50"/>
    <mergeCell ref="AX50:BA50"/>
    <mergeCell ref="BB50:BF50"/>
    <mergeCell ref="BG50:BK50"/>
    <mergeCell ref="BL50:BP50"/>
    <mergeCell ref="BQ50:BT50"/>
    <mergeCell ref="A49:D50"/>
    <mergeCell ref="E49:T50"/>
    <mergeCell ref="U49:AM49"/>
    <mergeCell ref="AN49:BF49"/>
    <mergeCell ref="BG49:BY49"/>
    <mergeCell ref="U50:Y50"/>
    <mergeCell ref="Z50:AD50"/>
    <mergeCell ref="AE50:AH50"/>
    <mergeCell ref="AI50:AM50"/>
    <mergeCell ref="AN50:AR50"/>
    <mergeCell ref="AW39:BA39"/>
    <mergeCell ref="BB39:BF39"/>
    <mergeCell ref="BG39:BK39"/>
    <mergeCell ref="A46:BY46"/>
    <mergeCell ref="A47:BY47"/>
    <mergeCell ref="A48:BY48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1:A93 A101:A103 A208:A209">
    <cfRule type="cellIs" dxfId="3" priority="1" stopIfTrue="1" operator="equal">
      <formula>A90</formula>
    </cfRule>
  </conditionalFormatting>
  <conditionalFormatting sqref="A112:C146 A153:C187">
    <cfRule type="cellIs" dxfId="2" priority="2" stopIfTrue="1" operator="equal">
      <formula>A111</formula>
    </cfRule>
    <cfRule type="cellIs" dxfId="1" priority="3" stopIfTrue="1" operator="equal">
      <formula>0</formula>
    </cfRule>
  </conditionalFormatting>
  <conditionalFormatting sqref="A104">
    <cfRule type="cellIs" dxfId="0" priority="5" stopIfTrue="1" operator="equal">
      <formula>A101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КПК0213112</vt:lpstr>
      <vt:lpstr>'Додаток2 КПК0213112'!Область_друку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2022-08-23T13:40:33Z</cp:lastPrinted>
  <dcterms:created xsi:type="dcterms:W3CDTF">2016-07-02T12:27:50Z</dcterms:created>
  <dcterms:modified xsi:type="dcterms:W3CDTF">2022-08-23T13:40:35Z</dcterms:modified>
</cp:coreProperties>
</file>