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Finzb!$B$4:$AE$24</definedName>
    <definedName name="Data" localSheetId="2">Pm!$A$4:$N$20</definedName>
    <definedName name="Data" localSheetId="0">Urzb!$B$5:$Z$6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"23.02.2023 15:27:02"</definedName>
    <definedName name="PRINTER">"Eксель_Імпорт (XlRpt)  ДержКазначейство ЦА, Копичко Олександр"</definedName>
    <definedName name="REP_CREATOR">"Oksana"</definedName>
  </definedNames>
  <calcPr calcId="145621" refMode="R1C1"/>
</workbook>
</file>

<file path=xl/calcChain.xml><?xml version="1.0" encoding="utf-8"?>
<calcChain xmlns="http://schemas.openxmlformats.org/spreadsheetml/2006/main">
  <c r="I21" i="3" l="1"/>
  <c r="AA25" i="2"/>
  <c r="Q25" i="2"/>
  <c r="U7" i="1"/>
  <c r="O7" i="1"/>
</calcChain>
</file>

<file path=xl/sharedStrings.xml><?xml version="1.0" encoding="utf-8"?>
<sst xmlns="http://schemas.openxmlformats.org/spreadsheetml/2006/main" count="220" uniqueCount="74">
  <si>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</si>
  <si>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</si>
  <si>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</si>
  <si>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</si>
  <si>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</si>
  <si>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</si>
  <si>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</si>
  <si>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</si>
  <si>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</si>
  <si>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</si>
  <si>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</si>
  <si>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</si>
  <si>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</si>
  <si>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</si>
  <si>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</si>
  <si>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</si>
  <si>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</si>
  <si>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</si>
  <si>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</si>
  <si>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</si>
  <si>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</si>
  <si>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</si>
  <si>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</si>
  <si>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</si>
  <si>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</si>
  <si>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</si>
  <si>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</si>
  <si>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</si>
  <si>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</si>
  <si>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</si>
  <si>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</si>
  <si>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</si>
  <si>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</si>
  <si>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</si>
  <si>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</si>
  <si>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</si>
  <si>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</si>
  <si>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</si>
  <si>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</si>
  <si>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</si>
  <si>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</si>
  <si>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</si>
  <si>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</si>
  <si>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</si>
  <si>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</si>
  <si>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</si>
  <si>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</si>
  <si>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UA268201720344250062000046174</t>
  </si>
  <si>
    <t>Виконавчий комiтет Славутської мiської</t>
  </si>
  <si>
    <t>Переєстр.рiшВК104</t>
  </si>
  <si>
    <t>UA-2022-02-000157-b</t>
  </si>
  <si>
    <t>23 лютого 2023 р.</t>
  </si>
  <si>
    <t>ФОП Грабарчук Анатолiй Володимирович</t>
  </si>
  <si>
    <t>ХМЕЛ.Ф.АТКБ"ПРИВАТБАНК,М.ХМЕЛЬНИЦЬКИЙ</t>
  </si>
  <si>
    <t>UA353154050000026001052315699</t>
  </si>
  <si>
    <t>АТ КБ "ПРИВАТБАНК"</t>
  </si>
  <si>
    <t>UA143052990000026007046001382</t>
  </si>
  <si>
    <t>0218220;2240;Опл зах.з мобiлiз.пiдготов. за перевезення вiйськовозобов'язаних;дог.№533вiд 09.03.2022р,д.у8/53в01.04.22р.акт №8вiд 04.04.2022р;без ПДВ.</t>
  </si>
  <si>
    <t>0218220;2240;Опл зах.з мобiлiз.пiдготов. за перевезення вiйськовозобов'язаних;дог.№53вiд 09.03.2022р,д.у9/53в08.04.22р.акт №9вiд 11.04.2022р;без ПДВ.</t>
  </si>
  <si>
    <t>0218220;2240;Опл зах.з мобiлiз.пiдготов. за перевезення вiйськовозобов'язаних;дог.№53вiд 09.03.2022р,д.у10/53в27.04.22р.акт №10вiд 03.05.2022р;без ПДВ.</t>
  </si>
  <si>
    <t>0218220;2240;Опл зах.з мобiлiз.пiдготов. за перевезення вiйськовозобов'язаних;дог.№53вiд 09.03.2022р,д.у11/53в10.05.22р.акт №11вiд 10.05.2022р;без ПДВ.</t>
  </si>
  <si>
    <t>0218220;2240;Опл зах.з мобiлiз.пiдготов. за перевезення вiйськовозобов'язаних;дог.№53вiд 09.03.2022р,д.у12/53в12.05.22р.акт №12вiд 19.05.2022р;без ПДВ.</t>
  </si>
  <si>
    <t>0218220;2240;Опл зах.з мобiлiз.пiдготов. за перевезення вiйськовозобов'язаних;дог.№53вiд 09.03.2022р,д.у13/53в06.06.22р.акт №13вiд 06.06.2022р;без ПДВ.</t>
  </si>
  <si>
    <t>0218220;2240;Опл зах.з мобiлiз.пiдготов. за перевезення вiйськовозобов'язаних;дог.№53вiд 09.03.2022р,д.у14/53в17.06.22р.акт №14вiд 17.06.2022р;без ПДВ.</t>
  </si>
  <si>
    <t>0218220;2240;Опл зах.з мобiлiз.пiдготов. за перевезення вiйськовозобов'язаних;дог.№118вiд 23.06.2022р,д.у1/118в12.07.22р.акт №1вiд25.07.2022р;без ПДВ.</t>
  </si>
  <si>
    <t>0218220;2240;Опл зах.з мобiлiз.пiдготов. за перевезення вiйськовозобов'язаних;дог.№118вiд 23.06.2022р,д.у2/118в02.08.22р.акт №2вiд08.08.2022р;без ПДВ.</t>
  </si>
  <si>
    <t>0218220;2240;Опл зах.з мобiлiз.пiдготов. за перевезення вiйськовозобов'язаних;дог.№118вiд 23.06.2022р,д.у3/118в23.08.22р.акт №3вiд25.08.2022р;без ПДВ.</t>
  </si>
  <si>
    <t>0218220;2240;Опл зах.з мобiлiз.пiдготов. за перевезення вiйськовозобов'язаних;дог.№118вiд 23.06.2022р,д.у5/118в08.09.22р.акт №5вiд13.09.2022р;без ПДВ.</t>
  </si>
  <si>
    <t>0218220;2240;Опл зах.з мобiлiз.пiдготов. за перевезення вiйськовозобов'язаних;дог.№118вiд 23.06.2022р,д.у4/118в31.08.22р.акт №4вiд05.09.2022р;без ПДВ.</t>
  </si>
  <si>
    <t>0218220;2240;Опл зах.з мобiлiз.пiдготов. за перевезення вiйськовозобов'язаних;дог.№118вiд 23.06.2022р,д.у7/118в16.09.22р.акт №6вiд20.09.2022р;без ПДВ.</t>
  </si>
  <si>
    <t>0218220;2240;Опл зах.з мобiлiз.пiдготов. за перевезення вiйськовозобов'язаних;дог.№118вiд 23.06.2022р,д.у8/118в16.09.22р.акт №7вiд25.10.2022р;без ПДВ.</t>
  </si>
  <si>
    <t>0218220;2240;Опл зах.з мобiлiз.пiдготов. за перевезення вiйськовозобов'язаних;дог.№118вiд 23.06.2022р,д.у9/118в07.11.22р.акт №8вiд09.11.2022р;без ПДВ.</t>
  </si>
  <si>
    <t>0218220;2240;Опл зах.з мобiлiз.пiдготов. за перевезення вiйськовозобов'язаних;дог.№118вiд 23.06.2022р,д.у10/118в02.12.22р.акт №6вiд08.12.2022р;без ПДВ.</t>
  </si>
  <si>
    <t>0218220;2240;Опл зах.з мобiлiз.пiдготов. за перевезення вiйськовозобов'язаних;дог.№118вiд 23.06.2022р,д.у11/118в09.12.22р.акт №10вiд14.12.2022р;без ПДВ.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</si>
</sst>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Tahoma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2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6" s="8" customFormat="1" ht="18" customHeight="1" x14ac:dyDescent="0.25">
      <c r="A2" s="7"/>
      <c r="B2" s="41" t="s">
        <v>51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6" s="21" customFormat="1" ht="23.25" customHeight="1" x14ac:dyDescent="0.2">
      <c r="A3" s="19" t="s">
        <v>0</v>
      </c>
      <c r="B3" s="19" t="s">
        <v>46</v>
      </c>
      <c r="C3" s="19" t="s">
        <v>20</v>
      </c>
      <c r="D3" s="19" t="s">
        <v>21</v>
      </c>
      <c r="E3" s="19" t="s">
        <v>1</v>
      </c>
      <c r="F3" s="19" t="s">
        <v>22</v>
      </c>
      <c r="G3" s="20" t="s">
        <v>23</v>
      </c>
      <c r="H3" s="19" t="s">
        <v>10</v>
      </c>
      <c r="I3" s="19" t="s">
        <v>24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25</v>
      </c>
      <c r="Q3" s="19" t="s">
        <v>26</v>
      </c>
      <c r="R3" s="19" t="s">
        <v>27</v>
      </c>
      <c r="S3" s="19" t="s">
        <v>28</v>
      </c>
      <c r="T3" s="19" t="s">
        <v>29</v>
      </c>
      <c r="U3" s="19" t="s">
        <v>6</v>
      </c>
      <c r="V3" s="19" t="s">
        <v>30</v>
      </c>
      <c r="W3" s="19" t="s">
        <v>8</v>
      </c>
      <c r="X3" s="24" t="s">
        <v>31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5">
        <v>44665</v>
      </c>
      <c r="F5" s="10">
        <v>23563639</v>
      </c>
      <c r="G5" s="22" t="s">
        <v>47</v>
      </c>
      <c r="H5" s="10">
        <v>218220</v>
      </c>
      <c r="I5" s="10">
        <v>46174</v>
      </c>
      <c r="J5" s="10">
        <v>2</v>
      </c>
      <c r="K5" s="10">
        <v>0</v>
      </c>
      <c r="L5" s="10">
        <v>2240</v>
      </c>
      <c r="M5" s="45">
        <v>44629</v>
      </c>
      <c r="N5" s="10">
        <v>53</v>
      </c>
      <c r="O5" s="38">
        <v>53909.5</v>
      </c>
      <c r="P5" s="23"/>
      <c r="Q5" s="23"/>
      <c r="R5" s="45">
        <v>44926</v>
      </c>
      <c r="S5" s="23">
        <v>1</v>
      </c>
      <c r="T5" s="23" t="s">
        <v>48</v>
      </c>
      <c r="U5" s="38">
        <v>0</v>
      </c>
      <c r="V5" s="23" t="s">
        <v>49</v>
      </c>
      <c r="W5" s="10">
        <v>2254500000</v>
      </c>
      <c r="X5" s="10">
        <v>57</v>
      </c>
      <c r="Y5" s="45">
        <v>44629</v>
      </c>
      <c r="Z5" s="9" t="s">
        <v>50</v>
      </c>
    </row>
    <row r="6" spans="1:26" s="3" customFormat="1" ht="31.5" x14ac:dyDescent="0.2">
      <c r="A6" s="10"/>
      <c r="B6" s="10">
        <v>2</v>
      </c>
      <c r="C6" s="10">
        <v>0</v>
      </c>
      <c r="D6" s="10">
        <v>1</v>
      </c>
      <c r="E6" s="45">
        <v>44736</v>
      </c>
      <c r="F6" s="10">
        <v>23563639</v>
      </c>
      <c r="G6" s="22" t="s">
        <v>47</v>
      </c>
      <c r="H6" s="10">
        <v>218220</v>
      </c>
      <c r="I6" s="10">
        <v>46174</v>
      </c>
      <c r="J6" s="10">
        <v>2</v>
      </c>
      <c r="K6" s="10">
        <v>0</v>
      </c>
      <c r="L6" s="10">
        <v>2240</v>
      </c>
      <c r="M6" s="45">
        <v>44735</v>
      </c>
      <c r="N6" s="10">
        <v>118</v>
      </c>
      <c r="O6" s="38">
        <v>75159.5</v>
      </c>
      <c r="P6" s="23"/>
      <c r="Q6" s="23"/>
      <c r="R6" s="45">
        <v>44926</v>
      </c>
      <c r="S6" s="23">
        <v>1</v>
      </c>
      <c r="T6" s="23" t="s">
        <v>48</v>
      </c>
      <c r="U6" s="38">
        <v>0</v>
      </c>
      <c r="V6" s="23"/>
      <c r="W6" s="10">
        <v>2254500000</v>
      </c>
      <c r="X6" s="10">
        <v>77</v>
      </c>
      <c r="Y6" s="45">
        <v>44735</v>
      </c>
      <c r="Z6" s="9">
        <v>0</v>
      </c>
    </row>
    <row r="7" spans="1:26" x14ac:dyDescent="0.2">
      <c r="A7" s="1"/>
      <c r="B7" s="6" t="s">
        <v>19</v>
      </c>
      <c r="C7" s="6"/>
      <c r="D7" s="6"/>
      <c r="E7" s="2"/>
      <c r="F7" s="2"/>
      <c r="G7" s="16"/>
      <c r="H7" s="2"/>
      <c r="I7" s="2"/>
      <c r="J7" s="2"/>
      <c r="K7" s="2"/>
      <c r="L7" s="1"/>
      <c r="M7" s="2"/>
      <c r="N7" s="2"/>
      <c r="O7" s="14">
        <f>SUM(Data O:O)</f>
        <v>129069</v>
      </c>
      <c r="P7" s="14"/>
      <c r="Q7" s="14"/>
      <c r="R7" s="1"/>
      <c r="S7" s="14"/>
      <c r="T7" s="14"/>
      <c r="U7" s="14">
        <f>SUM(Data U:U)</f>
        <v>0</v>
      </c>
      <c r="V7" s="14"/>
      <c r="W7" s="1"/>
      <c r="X7" s="11"/>
      <c r="Y7" s="11"/>
      <c r="Z7" s="3"/>
    </row>
  </sheetData>
  <sheetCalcPr fullCalcOnLoad="1"/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2" t="s">
        <v>45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31" s="8" customFormat="1" ht="18" customHeight="1" x14ac:dyDescent="0.25">
      <c r="A2" s="7"/>
      <c r="B2" s="43" t="s">
        <v>51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31"/>
      <c r="AA2" s="30"/>
    </row>
    <row r="3" spans="1:31" s="21" customFormat="1" ht="31.5" x14ac:dyDescent="0.2">
      <c r="A3" s="24" t="s">
        <v>0</v>
      </c>
      <c r="B3" s="24" t="s">
        <v>46</v>
      </c>
      <c r="C3" s="24" t="s">
        <v>20</v>
      </c>
      <c r="D3" s="24" t="s">
        <v>21</v>
      </c>
      <c r="E3" s="24" t="s">
        <v>1</v>
      </c>
      <c r="F3" s="24" t="s">
        <v>22</v>
      </c>
      <c r="G3" s="29" t="s">
        <v>23</v>
      </c>
      <c r="H3" s="24" t="s">
        <v>10</v>
      </c>
      <c r="I3" s="24" t="s">
        <v>24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25</v>
      </c>
      <c r="S3" s="24" t="s">
        <v>26</v>
      </c>
      <c r="T3" s="24" t="s">
        <v>32</v>
      </c>
      <c r="U3" s="24" t="s">
        <v>33</v>
      </c>
      <c r="V3" s="29" t="s">
        <v>34</v>
      </c>
      <c r="W3" s="24" t="s">
        <v>28</v>
      </c>
      <c r="X3" s="24" t="s">
        <v>1</v>
      </c>
      <c r="Y3" s="24" t="s">
        <v>16</v>
      </c>
      <c r="Z3" s="24" t="s">
        <v>29</v>
      </c>
      <c r="AA3" s="26" t="s">
        <v>35</v>
      </c>
      <c r="AB3" s="24" t="s">
        <v>8</v>
      </c>
      <c r="AC3" s="24" t="s">
        <v>31</v>
      </c>
      <c r="AD3" s="24" t="s">
        <v>14</v>
      </c>
    </row>
    <row r="4" spans="1:31" s="9" customFormat="1" ht="52.5" x14ac:dyDescent="0.2">
      <c r="A4" s="10"/>
      <c r="B4" s="10">
        <v>1</v>
      </c>
      <c r="C4" s="10">
        <v>0</v>
      </c>
      <c r="D4" s="10">
        <v>1</v>
      </c>
      <c r="E4" s="45">
        <v>44665</v>
      </c>
      <c r="F4" s="10">
        <v>23563639</v>
      </c>
      <c r="G4" s="22" t="s">
        <v>47</v>
      </c>
      <c r="H4" s="10">
        <v>218220</v>
      </c>
      <c r="I4" s="10">
        <v>46174</v>
      </c>
      <c r="J4" s="10">
        <v>2</v>
      </c>
      <c r="K4" s="10">
        <v>0</v>
      </c>
      <c r="L4" s="10">
        <v>2240</v>
      </c>
      <c r="M4" s="45">
        <v>44629</v>
      </c>
      <c r="N4" s="10">
        <v>53</v>
      </c>
      <c r="O4" s="45">
        <v>44655</v>
      </c>
      <c r="P4" s="10">
        <v>8</v>
      </c>
      <c r="Q4" s="39">
        <v>13545</v>
      </c>
      <c r="R4" s="10">
        <v>1966009753</v>
      </c>
      <c r="S4" s="10" t="s">
        <v>52</v>
      </c>
      <c r="T4" s="23" t="s">
        <v>53</v>
      </c>
      <c r="U4" s="10">
        <v>315405</v>
      </c>
      <c r="V4" s="22" t="s">
        <v>54</v>
      </c>
      <c r="W4" s="10">
        <v>1</v>
      </c>
      <c r="X4" s="45">
        <v>44665</v>
      </c>
      <c r="Y4" s="10">
        <v>1</v>
      </c>
      <c r="Z4" s="10" t="s">
        <v>48</v>
      </c>
      <c r="AA4" s="39">
        <v>0</v>
      </c>
      <c r="AB4" s="10">
        <v>2254500000</v>
      </c>
      <c r="AC4" s="10">
        <v>73</v>
      </c>
      <c r="AD4" s="45">
        <v>44681</v>
      </c>
      <c r="AE4" s="9">
        <v>0</v>
      </c>
    </row>
    <row r="5" spans="1:31" s="3" customFormat="1" ht="52.5" x14ac:dyDescent="0.2">
      <c r="A5" s="10"/>
      <c r="B5" s="10">
        <v>2</v>
      </c>
      <c r="C5" s="10">
        <v>0</v>
      </c>
      <c r="D5" s="10">
        <v>2</v>
      </c>
      <c r="E5" s="45">
        <v>44665</v>
      </c>
      <c r="F5" s="10">
        <v>23563639</v>
      </c>
      <c r="G5" s="22" t="s">
        <v>47</v>
      </c>
      <c r="H5" s="10">
        <v>218220</v>
      </c>
      <c r="I5" s="10">
        <v>46174</v>
      </c>
      <c r="J5" s="10">
        <v>2</v>
      </c>
      <c r="K5" s="10">
        <v>0</v>
      </c>
      <c r="L5" s="10">
        <v>2240</v>
      </c>
      <c r="M5" s="45">
        <v>44629</v>
      </c>
      <c r="N5" s="10">
        <v>53</v>
      </c>
      <c r="O5" s="45">
        <v>44662</v>
      </c>
      <c r="P5" s="10">
        <v>9</v>
      </c>
      <c r="Q5" s="39">
        <v>5906.25</v>
      </c>
      <c r="R5" s="10">
        <v>1966009753</v>
      </c>
      <c r="S5" s="10" t="s">
        <v>52</v>
      </c>
      <c r="T5" s="23" t="s">
        <v>53</v>
      </c>
      <c r="U5" s="10">
        <v>315405</v>
      </c>
      <c r="V5" s="22" t="s">
        <v>54</v>
      </c>
      <c r="W5" s="10">
        <v>1</v>
      </c>
      <c r="X5" s="45">
        <v>44665</v>
      </c>
      <c r="Y5" s="10">
        <v>1</v>
      </c>
      <c r="Z5" s="10" t="s">
        <v>48</v>
      </c>
      <c r="AA5" s="39">
        <v>0</v>
      </c>
      <c r="AB5" s="10">
        <v>2254500000</v>
      </c>
      <c r="AC5" s="10">
        <v>73</v>
      </c>
      <c r="AD5" s="45">
        <v>44681</v>
      </c>
      <c r="AE5" s="9">
        <v>0</v>
      </c>
    </row>
    <row r="6" spans="1:31" ht="52.5" x14ac:dyDescent="0.2">
      <c r="A6" s="10"/>
      <c r="B6" s="10">
        <v>3</v>
      </c>
      <c r="C6" s="10">
        <v>0</v>
      </c>
      <c r="D6" s="10">
        <v>1</v>
      </c>
      <c r="E6" s="45">
        <v>44684</v>
      </c>
      <c r="F6" s="10">
        <v>23563639</v>
      </c>
      <c r="G6" s="22" t="s">
        <v>47</v>
      </c>
      <c r="H6" s="10">
        <v>218220</v>
      </c>
      <c r="I6" s="10">
        <v>46174</v>
      </c>
      <c r="J6" s="10">
        <v>2</v>
      </c>
      <c r="K6" s="10">
        <v>0</v>
      </c>
      <c r="L6" s="10">
        <v>2240</v>
      </c>
      <c r="M6" s="45">
        <v>44629</v>
      </c>
      <c r="N6" s="10">
        <v>53</v>
      </c>
      <c r="O6" s="45">
        <v>44684</v>
      </c>
      <c r="P6" s="10">
        <v>10</v>
      </c>
      <c r="Q6" s="39">
        <v>3969</v>
      </c>
      <c r="R6" s="10">
        <v>1966009753</v>
      </c>
      <c r="S6" s="10" t="s">
        <v>52</v>
      </c>
      <c r="T6" s="23" t="s">
        <v>53</v>
      </c>
      <c r="U6" s="10">
        <v>315405</v>
      </c>
      <c r="V6" s="22" t="s">
        <v>54</v>
      </c>
      <c r="W6" s="10">
        <v>1</v>
      </c>
      <c r="X6" s="45">
        <v>44684</v>
      </c>
      <c r="Y6" s="10">
        <v>1</v>
      </c>
      <c r="Z6" s="10" t="s">
        <v>48</v>
      </c>
      <c r="AA6" s="39">
        <v>0</v>
      </c>
      <c r="AB6" s="10">
        <v>2254500000</v>
      </c>
      <c r="AC6" s="10">
        <v>79</v>
      </c>
      <c r="AD6" s="45">
        <v>44712</v>
      </c>
      <c r="AE6" s="9">
        <v>0</v>
      </c>
    </row>
    <row r="7" spans="1:31" ht="52.5" x14ac:dyDescent="0.2">
      <c r="A7" s="10"/>
      <c r="B7" s="10">
        <v>4</v>
      </c>
      <c r="C7" s="10">
        <v>0</v>
      </c>
      <c r="D7" s="10">
        <v>1</v>
      </c>
      <c r="E7" s="45">
        <v>44692</v>
      </c>
      <c r="F7" s="10">
        <v>23563639</v>
      </c>
      <c r="G7" s="22" t="s">
        <v>47</v>
      </c>
      <c r="H7" s="10">
        <v>218220</v>
      </c>
      <c r="I7" s="10">
        <v>46174</v>
      </c>
      <c r="J7" s="10">
        <v>2</v>
      </c>
      <c r="K7" s="10">
        <v>0</v>
      </c>
      <c r="L7" s="10">
        <v>2240</v>
      </c>
      <c r="M7" s="45">
        <v>44629</v>
      </c>
      <c r="N7" s="10">
        <v>53</v>
      </c>
      <c r="O7" s="45">
        <v>44691</v>
      </c>
      <c r="P7" s="10">
        <v>11</v>
      </c>
      <c r="Q7" s="39">
        <v>5040</v>
      </c>
      <c r="R7" s="10">
        <v>1966009753</v>
      </c>
      <c r="S7" s="10" t="s">
        <v>52</v>
      </c>
      <c r="T7" s="23" t="s">
        <v>53</v>
      </c>
      <c r="U7" s="10">
        <v>315405</v>
      </c>
      <c r="V7" s="22" t="s">
        <v>54</v>
      </c>
      <c r="W7" s="10">
        <v>1</v>
      </c>
      <c r="X7" s="45">
        <v>44692</v>
      </c>
      <c r="Y7" s="10">
        <v>1</v>
      </c>
      <c r="Z7" s="10" t="s">
        <v>48</v>
      </c>
      <c r="AA7" s="39">
        <v>0</v>
      </c>
      <c r="AB7" s="10">
        <v>2254500000</v>
      </c>
      <c r="AC7" s="10">
        <v>86</v>
      </c>
      <c r="AD7" s="45">
        <v>44712</v>
      </c>
      <c r="AE7" s="9">
        <v>0</v>
      </c>
    </row>
    <row r="8" spans="1:31" ht="52.5" x14ac:dyDescent="0.2">
      <c r="A8" s="10"/>
      <c r="B8" s="10">
        <v>5</v>
      </c>
      <c r="C8" s="10">
        <v>0</v>
      </c>
      <c r="D8" s="10">
        <v>1</v>
      </c>
      <c r="E8" s="45">
        <v>44700</v>
      </c>
      <c r="F8" s="10">
        <v>23563639</v>
      </c>
      <c r="G8" s="22" t="s">
        <v>47</v>
      </c>
      <c r="H8" s="10">
        <v>218220</v>
      </c>
      <c r="I8" s="10">
        <v>46174</v>
      </c>
      <c r="J8" s="10">
        <v>2</v>
      </c>
      <c r="K8" s="10">
        <v>0</v>
      </c>
      <c r="L8" s="10">
        <v>2240</v>
      </c>
      <c r="M8" s="45">
        <v>44629</v>
      </c>
      <c r="N8" s="10">
        <v>53</v>
      </c>
      <c r="O8" s="45">
        <v>44700</v>
      </c>
      <c r="P8" s="10">
        <v>12</v>
      </c>
      <c r="Q8" s="39">
        <v>14017.5</v>
      </c>
      <c r="R8" s="10">
        <v>1966009753</v>
      </c>
      <c r="S8" s="10" t="s">
        <v>52</v>
      </c>
      <c r="T8" s="23" t="s">
        <v>53</v>
      </c>
      <c r="U8" s="10">
        <v>315405</v>
      </c>
      <c r="V8" s="22" t="s">
        <v>54</v>
      </c>
      <c r="W8" s="10">
        <v>1</v>
      </c>
      <c r="X8" s="45">
        <v>44700</v>
      </c>
      <c r="Y8" s="10">
        <v>1</v>
      </c>
      <c r="Z8" s="10" t="s">
        <v>48</v>
      </c>
      <c r="AA8" s="39">
        <v>0</v>
      </c>
      <c r="AB8" s="10">
        <v>2254500000</v>
      </c>
      <c r="AC8" s="10">
        <v>91</v>
      </c>
      <c r="AD8" s="45">
        <v>44712</v>
      </c>
      <c r="AE8" s="9">
        <v>0</v>
      </c>
    </row>
    <row r="9" spans="1:31" ht="52.5" x14ac:dyDescent="0.2">
      <c r="A9" s="10"/>
      <c r="B9" s="10">
        <v>6</v>
      </c>
      <c r="C9" s="10">
        <v>0</v>
      </c>
      <c r="D9" s="10">
        <v>1</v>
      </c>
      <c r="E9" s="45">
        <v>44719</v>
      </c>
      <c r="F9" s="10">
        <v>23563639</v>
      </c>
      <c r="G9" s="22" t="s">
        <v>47</v>
      </c>
      <c r="H9" s="10">
        <v>218220</v>
      </c>
      <c r="I9" s="10">
        <v>46174</v>
      </c>
      <c r="J9" s="10">
        <v>2</v>
      </c>
      <c r="K9" s="10">
        <v>0</v>
      </c>
      <c r="L9" s="10">
        <v>2240</v>
      </c>
      <c r="M9" s="45">
        <v>44629</v>
      </c>
      <c r="N9" s="10">
        <v>53</v>
      </c>
      <c r="O9" s="45">
        <v>44718</v>
      </c>
      <c r="P9" s="10">
        <v>13</v>
      </c>
      <c r="Q9" s="39">
        <v>6457.5</v>
      </c>
      <c r="R9" s="10">
        <v>1966009753</v>
      </c>
      <c r="S9" s="10" t="s">
        <v>52</v>
      </c>
      <c r="T9" s="23" t="s">
        <v>53</v>
      </c>
      <c r="U9" s="10">
        <v>315405</v>
      </c>
      <c r="V9" s="22" t="s">
        <v>54</v>
      </c>
      <c r="W9" s="10">
        <v>1</v>
      </c>
      <c r="X9" s="45">
        <v>44719</v>
      </c>
      <c r="Y9" s="10">
        <v>1</v>
      </c>
      <c r="Z9" s="10" t="s">
        <v>48</v>
      </c>
      <c r="AA9" s="39">
        <v>0</v>
      </c>
      <c r="AB9" s="10">
        <v>2254500000</v>
      </c>
      <c r="AC9" s="10">
        <v>103</v>
      </c>
      <c r="AD9" s="45">
        <v>44742</v>
      </c>
      <c r="AE9" s="9">
        <v>0</v>
      </c>
    </row>
    <row r="10" spans="1:31" ht="52.5" x14ac:dyDescent="0.2">
      <c r="A10" s="10"/>
      <c r="B10" s="10">
        <v>7</v>
      </c>
      <c r="C10" s="10">
        <v>0</v>
      </c>
      <c r="D10" s="10">
        <v>1</v>
      </c>
      <c r="E10" s="45">
        <v>44729</v>
      </c>
      <c r="F10" s="10">
        <v>23563639</v>
      </c>
      <c r="G10" s="22" t="s">
        <v>47</v>
      </c>
      <c r="H10" s="10">
        <v>218220</v>
      </c>
      <c r="I10" s="10">
        <v>46174</v>
      </c>
      <c r="J10" s="10">
        <v>2</v>
      </c>
      <c r="K10" s="10">
        <v>0</v>
      </c>
      <c r="L10" s="10">
        <v>2240</v>
      </c>
      <c r="M10" s="45">
        <v>44629</v>
      </c>
      <c r="N10" s="10">
        <v>53</v>
      </c>
      <c r="O10" s="45">
        <v>44729</v>
      </c>
      <c r="P10" s="10">
        <v>14</v>
      </c>
      <c r="Q10" s="39">
        <v>3969</v>
      </c>
      <c r="R10" s="10">
        <v>1966009753</v>
      </c>
      <c r="S10" s="10" t="s">
        <v>52</v>
      </c>
      <c r="T10" s="23" t="s">
        <v>53</v>
      </c>
      <c r="U10" s="10">
        <v>315405</v>
      </c>
      <c r="V10" s="22" t="s">
        <v>54</v>
      </c>
      <c r="W10" s="10">
        <v>1</v>
      </c>
      <c r="X10" s="45">
        <v>44729</v>
      </c>
      <c r="Y10" s="10">
        <v>1</v>
      </c>
      <c r="Z10" s="10" t="s">
        <v>48</v>
      </c>
      <c r="AA10" s="39">
        <v>0</v>
      </c>
      <c r="AB10" s="10">
        <v>2254500000</v>
      </c>
      <c r="AC10" s="10">
        <v>113</v>
      </c>
      <c r="AD10" s="45">
        <v>44742</v>
      </c>
      <c r="AE10" s="9">
        <v>0</v>
      </c>
    </row>
    <row r="11" spans="1:31" ht="52.5" x14ac:dyDescent="0.2">
      <c r="A11" s="10"/>
      <c r="B11" s="10">
        <v>8</v>
      </c>
      <c r="C11" s="10">
        <v>0</v>
      </c>
      <c r="D11" s="10">
        <v>1</v>
      </c>
      <c r="E11" s="45">
        <v>44768</v>
      </c>
      <c r="F11" s="10">
        <v>23563639</v>
      </c>
      <c r="G11" s="22" t="s">
        <v>47</v>
      </c>
      <c r="H11" s="10">
        <v>218220</v>
      </c>
      <c r="I11" s="10">
        <v>46174</v>
      </c>
      <c r="J11" s="10">
        <v>2</v>
      </c>
      <c r="K11" s="10">
        <v>0</v>
      </c>
      <c r="L11" s="10">
        <v>2240</v>
      </c>
      <c r="M11" s="45">
        <v>44735</v>
      </c>
      <c r="N11" s="10">
        <v>118</v>
      </c>
      <c r="O11" s="45">
        <v>44767</v>
      </c>
      <c r="P11" s="10">
        <v>1</v>
      </c>
      <c r="Q11" s="39">
        <v>4725</v>
      </c>
      <c r="R11" s="10">
        <v>1966009753</v>
      </c>
      <c r="S11" s="10" t="s">
        <v>52</v>
      </c>
      <c r="T11" s="23" t="s">
        <v>53</v>
      </c>
      <c r="U11" s="10">
        <v>315405</v>
      </c>
      <c r="V11" s="22" t="s">
        <v>54</v>
      </c>
      <c r="W11" s="10">
        <v>1</v>
      </c>
      <c r="X11" s="45">
        <v>44768</v>
      </c>
      <c r="Y11" s="10">
        <v>1</v>
      </c>
      <c r="Z11" s="10" t="s">
        <v>48</v>
      </c>
      <c r="AA11" s="39">
        <v>0</v>
      </c>
      <c r="AB11" s="10">
        <v>2254500000</v>
      </c>
      <c r="AC11" s="10">
        <v>146</v>
      </c>
      <c r="AD11" s="45">
        <v>44773</v>
      </c>
      <c r="AE11" s="9">
        <v>0</v>
      </c>
    </row>
    <row r="12" spans="1:31" ht="52.5" x14ac:dyDescent="0.2">
      <c r="A12" s="10"/>
      <c r="B12" s="10">
        <v>9</v>
      </c>
      <c r="C12" s="10">
        <v>0</v>
      </c>
      <c r="D12" s="10">
        <v>1</v>
      </c>
      <c r="E12" s="45">
        <v>44781</v>
      </c>
      <c r="F12" s="10">
        <v>23563639</v>
      </c>
      <c r="G12" s="22" t="s">
        <v>47</v>
      </c>
      <c r="H12" s="10">
        <v>218220</v>
      </c>
      <c r="I12" s="10">
        <v>46174</v>
      </c>
      <c r="J12" s="10">
        <v>2</v>
      </c>
      <c r="K12" s="10">
        <v>0</v>
      </c>
      <c r="L12" s="10">
        <v>2240</v>
      </c>
      <c r="M12" s="45">
        <v>44735</v>
      </c>
      <c r="N12" s="10">
        <v>118</v>
      </c>
      <c r="O12" s="45">
        <v>44781</v>
      </c>
      <c r="P12" s="10">
        <v>2</v>
      </c>
      <c r="Q12" s="39">
        <v>5024.25</v>
      </c>
      <c r="R12" s="10">
        <v>1966009753</v>
      </c>
      <c r="S12" s="10" t="s">
        <v>52</v>
      </c>
      <c r="T12" s="23" t="s">
        <v>53</v>
      </c>
      <c r="U12" s="10">
        <v>315405</v>
      </c>
      <c r="V12" s="22" t="s">
        <v>54</v>
      </c>
      <c r="W12" s="10">
        <v>1</v>
      </c>
      <c r="X12" s="45">
        <v>44781</v>
      </c>
      <c r="Y12" s="10">
        <v>1</v>
      </c>
      <c r="Z12" s="10" t="s">
        <v>48</v>
      </c>
      <c r="AA12" s="39">
        <v>0</v>
      </c>
      <c r="AB12" s="10">
        <v>2254500000</v>
      </c>
      <c r="AC12" s="10">
        <v>162</v>
      </c>
      <c r="AD12" s="45">
        <v>44804</v>
      </c>
      <c r="AE12" s="9">
        <v>0</v>
      </c>
    </row>
    <row r="13" spans="1:31" ht="52.5" x14ac:dyDescent="0.2">
      <c r="A13" s="10"/>
      <c r="B13" s="10">
        <v>10</v>
      </c>
      <c r="C13" s="10">
        <v>0</v>
      </c>
      <c r="D13" s="10">
        <v>1</v>
      </c>
      <c r="E13" s="45">
        <v>44798</v>
      </c>
      <c r="F13" s="10">
        <v>23563639</v>
      </c>
      <c r="G13" s="22" t="s">
        <v>47</v>
      </c>
      <c r="H13" s="10">
        <v>218220</v>
      </c>
      <c r="I13" s="10">
        <v>46174</v>
      </c>
      <c r="J13" s="10">
        <v>2</v>
      </c>
      <c r="K13" s="10">
        <v>0</v>
      </c>
      <c r="L13" s="10">
        <v>2240</v>
      </c>
      <c r="M13" s="45">
        <v>44735</v>
      </c>
      <c r="N13" s="10">
        <v>118</v>
      </c>
      <c r="O13" s="45">
        <v>44798</v>
      </c>
      <c r="P13" s="10">
        <v>3</v>
      </c>
      <c r="Q13" s="39">
        <v>5512.5</v>
      </c>
      <c r="R13" s="10">
        <v>1966009753</v>
      </c>
      <c r="S13" s="10" t="s">
        <v>52</v>
      </c>
      <c r="T13" s="23" t="s">
        <v>53</v>
      </c>
      <c r="U13" s="10">
        <v>315405</v>
      </c>
      <c r="V13" s="22" t="s">
        <v>54</v>
      </c>
      <c r="W13" s="10">
        <v>1</v>
      </c>
      <c r="X13" s="45">
        <v>44798</v>
      </c>
      <c r="Y13" s="10">
        <v>1</v>
      </c>
      <c r="Z13" s="10" t="s">
        <v>48</v>
      </c>
      <c r="AA13" s="39">
        <v>0</v>
      </c>
      <c r="AB13" s="10">
        <v>2254500000</v>
      </c>
      <c r="AC13" s="10">
        <v>173</v>
      </c>
      <c r="AD13" s="45">
        <v>44804</v>
      </c>
      <c r="AE13" s="9">
        <v>0</v>
      </c>
    </row>
    <row r="14" spans="1:31" ht="52.5" x14ac:dyDescent="0.2">
      <c r="A14" s="10"/>
      <c r="B14" s="10">
        <v>11</v>
      </c>
      <c r="C14" s="10">
        <v>0</v>
      </c>
      <c r="D14" s="10">
        <v>1</v>
      </c>
      <c r="E14" s="45">
        <v>44809</v>
      </c>
      <c r="F14" s="10">
        <v>23563639</v>
      </c>
      <c r="G14" s="22" t="s">
        <v>47</v>
      </c>
      <c r="H14" s="10">
        <v>218220</v>
      </c>
      <c r="I14" s="10">
        <v>46174</v>
      </c>
      <c r="J14" s="10">
        <v>2</v>
      </c>
      <c r="K14" s="10">
        <v>0</v>
      </c>
      <c r="L14" s="10">
        <v>2240</v>
      </c>
      <c r="M14" s="45">
        <v>44735</v>
      </c>
      <c r="N14" s="10">
        <v>118</v>
      </c>
      <c r="O14" s="45">
        <v>44809</v>
      </c>
      <c r="P14" s="10">
        <v>4</v>
      </c>
      <c r="Q14" s="39">
        <v>3969</v>
      </c>
      <c r="R14" s="10">
        <v>1966009753</v>
      </c>
      <c r="S14" s="10" t="s">
        <v>52</v>
      </c>
      <c r="T14" s="23" t="s">
        <v>53</v>
      </c>
      <c r="U14" s="10">
        <v>315405</v>
      </c>
      <c r="V14" s="22" t="s">
        <v>54</v>
      </c>
      <c r="W14" s="10">
        <v>1</v>
      </c>
      <c r="X14" s="45">
        <v>44809</v>
      </c>
      <c r="Y14" s="10">
        <v>1</v>
      </c>
      <c r="Z14" s="10" t="s">
        <v>48</v>
      </c>
      <c r="AA14" s="39">
        <v>0</v>
      </c>
      <c r="AB14" s="10">
        <v>2254500000</v>
      </c>
      <c r="AC14" s="10">
        <v>181</v>
      </c>
      <c r="AD14" s="45">
        <v>44834</v>
      </c>
      <c r="AE14" s="9">
        <v>0</v>
      </c>
    </row>
    <row r="15" spans="1:31" ht="52.5" x14ac:dyDescent="0.2">
      <c r="A15" s="10"/>
      <c r="B15" s="10">
        <v>12</v>
      </c>
      <c r="C15" s="10">
        <v>0</v>
      </c>
      <c r="D15" s="10">
        <v>1</v>
      </c>
      <c r="E15" s="45">
        <v>44817</v>
      </c>
      <c r="F15" s="10">
        <v>23563639</v>
      </c>
      <c r="G15" s="22" t="s">
        <v>47</v>
      </c>
      <c r="H15" s="10">
        <v>218220</v>
      </c>
      <c r="I15" s="10">
        <v>46174</v>
      </c>
      <c r="J15" s="10">
        <v>2</v>
      </c>
      <c r="K15" s="10">
        <v>0</v>
      </c>
      <c r="L15" s="10">
        <v>2240</v>
      </c>
      <c r="M15" s="45">
        <v>44735</v>
      </c>
      <c r="N15" s="10">
        <v>118</v>
      </c>
      <c r="O15" s="45">
        <v>44817</v>
      </c>
      <c r="P15" s="10">
        <v>5</v>
      </c>
      <c r="Q15" s="39">
        <v>6394.5</v>
      </c>
      <c r="R15" s="10">
        <v>1966009753</v>
      </c>
      <c r="S15" s="10" t="s">
        <v>52</v>
      </c>
      <c r="T15" s="23" t="s">
        <v>53</v>
      </c>
      <c r="U15" s="10">
        <v>315405</v>
      </c>
      <c r="V15" s="22" t="s">
        <v>54</v>
      </c>
      <c r="W15" s="10">
        <v>1</v>
      </c>
      <c r="X15" s="45">
        <v>44817</v>
      </c>
      <c r="Y15" s="10">
        <v>1</v>
      </c>
      <c r="Z15" s="10" t="s">
        <v>48</v>
      </c>
      <c r="AA15" s="39">
        <v>0</v>
      </c>
      <c r="AB15" s="10">
        <v>2254500000</v>
      </c>
      <c r="AC15" s="10">
        <v>184</v>
      </c>
      <c r="AD15" s="45">
        <v>44834</v>
      </c>
      <c r="AE15" s="9">
        <v>0</v>
      </c>
    </row>
    <row r="16" spans="1:31" ht="52.5" x14ac:dyDescent="0.2">
      <c r="A16" s="10"/>
      <c r="B16" s="10">
        <v>13</v>
      </c>
      <c r="C16" s="10">
        <v>0</v>
      </c>
      <c r="D16" s="10">
        <v>1</v>
      </c>
      <c r="E16" s="45">
        <v>44820</v>
      </c>
      <c r="F16" s="10">
        <v>23563639</v>
      </c>
      <c r="G16" s="22" t="s">
        <v>47</v>
      </c>
      <c r="H16" s="10">
        <v>218220</v>
      </c>
      <c r="I16" s="10">
        <v>46174</v>
      </c>
      <c r="J16" s="10">
        <v>2</v>
      </c>
      <c r="K16" s="10">
        <v>0</v>
      </c>
      <c r="L16" s="10">
        <v>2240</v>
      </c>
      <c r="M16" s="45">
        <v>44735</v>
      </c>
      <c r="N16" s="10">
        <v>118</v>
      </c>
      <c r="O16" s="45">
        <v>44809</v>
      </c>
      <c r="P16" s="10">
        <v>4</v>
      </c>
      <c r="Q16" s="39">
        <v>-3969</v>
      </c>
      <c r="R16" s="10">
        <v>1966009753</v>
      </c>
      <c r="S16" s="10" t="s">
        <v>52</v>
      </c>
      <c r="T16" s="23" t="s">
        <v>53</v>
      </c>
      <c r="U16" s="10">
        <v>315405</v>
      </c>
      <c r="V16" s="22" t="s">
        <v>54</v>
      </c>
      <c r="W16" s="10">
        <v>1</v>
      </c>
      <c r="X16" s="45">
        <v>44820</v>
      </c>
      <c r="Y16" s="10">
        <v>1</v>
      </c>
      <c r="Z16" s="10" t="s">
        <v>48</v>
      </c>
      <c r="AA16" s="39">
        <v>0</v>
      </c>
      <c r="AB16" s="10">
        <v>2254500000</v>
      </c>
      <c r="AC16" s="10">
        <v>187</v>
      </c>
      <c r="AD16" s="45">
        <v>44834</v>
      </c>
      <c r="AE16" s="9">
        <v>0</v>
      </c>
    </row>
    <row r="17" spans="1:31" ht="52.5" x14ac:dyDescent="0.2">
      <c r="A17" s="10"/>
      <c r="B17" s="10">
        <v>14</v>
      </c>
      <c r="C17" s="10">
        <v>0</v>
      </c>
      <c r="D17" s="10">
        <v>2</v>
      </c>
      <c r="E17" s="45">
        <v>44820</v>
      </c>
      <c r="F17" s="10">
        <v>23563639</v>
      </c>
      <c r="G17" s="22" t="s">
        <v>47</v>
      </c>
      <c r="H17" s="10">
        <v>218220</v>
      </c>
      <c r="I17" s="10">
        <v>46174</v>
      </c>
      <c r="J17" s="10">
        <v>2</v>
      </c>
      <c r="K17" s="10">
        <v>0</v>
      </c>
      <c r="L17" s="10">
        <v>2240</v>
      </c>
      <c r="M17" s="45">
        <v>44735</v>
      </c>
      <c r="N17" s="10">
        <v>118</v>
      </c>
      <c r="O17" s="45">
        <v>44817</v>
      </c>
      <c r="P17" s="10">
        <v>5</v>
      </c>
      <c r="Q17" s="39">
        <v>-6394.5</v>
      </c>
      <c r="R17" s="10">
        <v>1966009753</v>
      </c>
      <c r="S17" s="10" t="s">
        <v>52</v>
      </c>
      <c r="T17" s="23" t="s">
        <v>53</v>
      </c>
      <c r="U17" s="10">
        <v>315405</v>
      </c>
      <c r="V17" s="22" t="s">
        <v>54</v>
      </c>
      <c r="W17" s="10">
        <v>1</v>
      </c>
      <c r="X17" s="45">
        <v>44820</v>
      </c>
      <c r="Y17" s="10">
        <v>1</v>
      </c>
      <c r="Z17" s="10" t="s">
        <v>48</v>
      </c>
      <c r="AA17" s="39">
        <v>0</v>
      </c>
      <c r="AB17" s="10">
        <v>2254500000</v>
      </c>
      <c r="AC17" s="10">
        <v>187</v>
      </c>
      <c r="AD17" s="45">
        <v>44834</v>
      </c>
      <c r="AE17" s="9">
        <v>0</v>
      </c>
    </row>
    <row r="18" spans="1:31" ht="52.5" x14ac:dyDescent="0.2">
      <c r="A18" s="10"/>
      <c r="B18" s="10">
        <v>15</v>
      </c>
      <c r="C18" s="10">
        <v>0</v>
      </c>
      <c r="D18" s="10">
        <v>3</v>
      </c>
      <c r="E18" s="45">
        <v>44820</v>
      </c>
      <c r="F18" s="10">
        <v>23563639</v>
      </c>
      <c r="G18" s="22" t="s">
        <v>47</v>
      </c>
      <c r="H18" s="10">
        <v>218220</v>
      </c>
      <c r="I18" s="10">
        <v>46174</v>
      </c>
      <c r="J18" s="10">
        <v>2</v>
      </c>
      <c r="K18" s="10">
        <v>0</v>
      </c>
      <c r="L18" s="10">
        <v>2240</v>
      </c>
      <c r="M18" s="45">
        <v>44735</v>
      </c>
      <c r="N18" s="10">
        <v>118</v>
      </c>
      <c r="O18" s="45">
        <v>44809</v>
      </c>
      <c r="P18" s="10">
        <v>4</v>
      </c>
      <c r="Q18" s="39">
        <v>3969</v>
      </c>
      <c r="R18" s="10">
        <v>1966009753</v>
      </c>
      <c r="S18" s="10" t="s">
        <v>52</v>
      </c>
      <c r="T18" s="23" t="s">
        <v>55</v>
      </c>
      <c r="U18" s="10">
        <v>305299</v>
      </c>
      <c r="V18" s="22" t="s">
        <v>56</v>
      </c>
      <c r="W18" s="10">
        <v>1</v>
      </c>
      <c r="X18" s="45">
        <v>44820</v>
      </c>
      <c r="Y18" s="10">
        <v>1</v>
      </c>
      <c r="Z18" s="10" t="s">
        <v>48</v>
      </c>
      <c r="AA18" s="39">
        <v>0</v>
      </c>
      <c r="AB18" s="10">
        <v>2254500000</v>
      </c>
      <c r="AC18" s="10">
        <v>187</v>
      </c>
      <c r="AD18" s="45">
        <v>44834</v>
      </c>
      <c r="AE18" s="9">
        <v>0</v>
      </c>
    </row>
    <row r="19" spans="1:31" ht="52.5" x14ac:dyDescent="0.2">
      <c r="A19" s="10"/>
      <c r="B19" s="10">
        <v>16</v>
      </c>
      <c r="C19" s="10">
        <v>0</v>
      </c>
      <c r="D19" s="10">
        <v>4</v>
      </c>
      <c r="E19" s="45">
        <v>44820</v>
      </c>
      <c r="F19" s="10">
        <v>23563639</v>
      </c>
      <c r="G19" s="22" t="s">
        <v>47</v>
      </c>
      <c r="H19" s="10">
        <v>218220</v>
      </c>
      <c r="I19" s="10">
        <v>46174</v>
      </c>
      <c r="J19" s="10">
        <v>2</v>
      </c>
      <c r="K19" s="10">
        <v>0</v>
      </c>
      <c r="L19" s="10">
        <v>2240</v>
      </c>
      <c r="M19" s="45">
        <v>44735</v>
      </c>
      <c r="N19" s="10">
        <v>118</v>
      </c>
      <c r="O19" s="45">
        <v>44817</v>
      </c>
      <c r="P19" s="10">
        <v>5</v>
      </c>
      <c r="Q19" s="39">
        <v>6394.5</v>
      </c>
      <c r="R19" s="10">
        <v>1966009753</v>
      </c>
      <c r="S19" s="10" t="s">
        <v>52</v>
      </c>
      <c r="T19" s="23" t="s">
        <v>55</v>
      </c>
      <c r="U19" s="10">
        <v>305299</v>
      </c>
      <c r="V19" s="22" t="s">
        <v>56</v>
      </c>
      <c r="W19" s="10">
        <v>1</v>
      </c>
      <c r="X19" s="45">
        <v>44820</v>
      </c>
      <c r="Y19" s="10">
        <v>1</v>
      </c>
      <c r="Z19" s="10" t="s">
        <v>48</v>
      </c>
      <c r="AA19" s="39">
        <v>0</v>
      </c>
      <c r="AB19" s="10">
        <v>2254500000</v>
      </c>
      <c r="AC19" s="10">
        <v>187</v>
      </c>
      <c r="AD19" s="45">
        <v>44834</v>
      </c>
      <c r="AE19" s="9">
        <v>0</v>
      </c>
    </row>
    <row r="20" spans="1:31" ht="52.5" x14ac:dyDescent="0.2">
      <c r="A20" s="10"/>
      <c r="B20" s="10">
        <v>17</v>
      </c>
      <c r="C20" s="10">
        <v>0</v>
      </c>
      <c r="D20" s="10">
        <v>1</v>
      </c>
      <c r="E20" s="45">
        <v>44824</v>
      </c>
      <c r="F20" s="10">
        <v>23563639</v>
      </c>
      <c r="G20" s="22" t="s">
        <v>47</v>
      </c>
      <c r="H20" s="10">
        <v>218220</v>
      </c>
      <c r="I20" s="10">
        <v>46174</v>
      </c>
      <c r="J20" s="10">
        <v>2</v>
      </c>
      <c r="K20" s="10">
        <v>0</v>
      </c>
      <c r="L20" s="10">
        <v>2240</v>
      </c>
      <c r="M20" s="45">
        <v>44735</v>
      </c>
      <c r="N20" s="10">
        <v>118</v>
      </c>
      <c r="O20" s="45">
        <v>44824</v>
      </c>
      <c r="P20" s="10">
        <v>6</v>
      </c>
      <c r="Q20" s="39">
        <v>11340</v>
      </c>
      <c r="R20" s="10">
        <v>1966009753</v>
      </c>
      <c r="S20" s="10" t="s">
        <v>52</v>
      </c>
      <c r="T20" s="23" t="s">
        <v>55</v>
      </c>
      <c r="U20" s="10">
        <v>305299</v>
      </c>
      <c r="V20" s="22" t="s">
        <v>56</v>
      </c>
      <c r="W20" s="10">
        <v>1</v>
      </c>
      <c r="X20" s="45">
        <v>44824</v>
      </c>
      <c r="Y20" s="10">
        <v>1</v>
      </c>
      <c r="Z20" s="10" t="s">
        <v>48</v>
      </c>
      <c r="AA20" s="39">
        <v>0</v>
      </c>
      <c r="AB20" s="10">
        <v>2254500000</v>
      </c>
      <c r="AC20" s="10">
        <v>189</v>
      </c>
      <c r="AD20" s="45">
        <v>44834</v>
      </c>
      <c r="AE20" s="9">
        <v>0</v>
      </c>
    </row>
    <row r="21" spans="1:31" ht="52.5" x14ac:dyDescent="0.2">
      <c r="A21" s="10"/>
      <c r="B21" s="10">
        <v>18</v>
      </c>
      <c r="C21" s="10">
        <v>0</v>
      </c>
      <c r="D21" s="10">
        <v>1</v>
      </c>
      <c r="E21" s="45">
        <v>44859</v>
      </c>
      <c r="F21" s="10">
        <v>23563639</v>
      </c>
      <c r="G21" s="22" t="s">
        <v>47</v>
      </c>
      <c r="H21" s="10">
        <v>218220</v>
      </c>
      <c r="I21" s="10">
        <v>46174</v>
      </c>
      <c r="J21" s="10">
        <v>2</v>
      </c>
      <c r="K21" s="10">
        <v>0</v>
      </c>
      <c r="L21" s="10">
        <v>2240</v>
      </c>
      <c r="M21" s="45">
        <v>44735</v>
      </c>
      <c r="N21" s="10">
        <v>118</v>
      </c>
      <c r="O21" s="45">
        <v>44859</v>
      </c>
      <c r="P21" s="10">
        <v>7</v>
      </c>
      <c r="Q21" s="39">
        <v>10710</v>
      </c>
      <c r="R21" s="10">
        <v>1966009753</v>
      </c>
      <c r="S21" s="10" t="s">
        <v>52</v>
      </c>
      <c r="T21" s="23" t="s">
        <v>55</v>
      </c>
      <c r="U21" s="10">
        <v>305299</v>
      </c>
      <c r="V21" s="22" t="s">
        <v>56</v>
      </c>
      <c r="W21" s="10">
        <v>1</v>
      </c>
      <c r="X21" s="45">
        <v>44859</v>
      </c>
      <c r="Y21" s="10">
        <v>1</v>
      </c>
      <c r="Z21" s="10" t="s">
        <v>48</v>
      </c>
      <c r="AA21" s="39">
        <v>0</v>
      </c>
      <c r="AB21" s="10">
        <v>2254500000</v>
      </c>
      <c r="AC21" s="10">
        <v>211</v>
      </c>
      <c r="AD21" s="45">
        <v>44865</v>
      </c>
      <c r="AE21" s="9">
        <v>0</v>
      </c>
    </row>
    <row r="22" spans="1:31" ht="52.5" x14ac:dyDescent="0.2">
      <c r="A22" s="10"/>
      <c r="B22" s="10">
        <v>19</v>
      </c>
      <c r="C22" s="10">
        <v>0</v>
      </c>
      <c r="D22" s="10">
        <v>1</v>
      </c>
      <c r="E22" s="45">
        <v>44874</v>
      </c>
      <c r="F22" s="10">
        <v>23563639</v>
      </c>
      <c r="G22" s="22" t="s">
        <v>47</v>
      </c>
      <c r="H22" s="10">
        <v>218220</v>
      </c>
      <c r="I22" s="10">
        <v>46174</v>
      </c>
      <c r="J22" s="10">
        <v>2</v>
      </c>
      <c r="K22" s="10">
        <v>0</v>
      </c>
      <c r="L22" s="10">
        <v>2240</v>
      </c>
      <c r="M22" s="45">
        <v>44735</v>
      </c>
      <c r="N22" s="10">
        <v>118</v>
      </c>
      <c r="O22" s="45">
        <v>44874</v>
      </c>
      <c r="P22" s="10">
        <v>8</v>
      </c>
      <c r="Q22" s="39">
        <v>5827.5</v>
      </c>
      <c r="R22" s="10">
        <v>1966009753</v>
      </c>
      <c r="S22" s="10" t="s">
        <v>52</v>
      </c>
      <c r="T22" s="23" t="s">
        <v>55</v>
      </c>
      <c r="U22" s="10">
        <v>305299</v>
      </c>
      <c r="V22" s="22" t="s">
        <v>56</v>
      </c>
      <c r="W22" s="10">
        <v>1</v>
      </c>
      <c r="X22" s="45">
        <v>44874</v>
      </c>
      <c r="Y22" s="10">
        <v>1</v>
      </c>
      <c r="Z22" s="10" t="s">
        <v>48</v>
      </c>
      <c r="AA22" s="39">
        <v>0</v>
      </c>
      <c r="AB22" s="10">
        <v>2254500000</v>
      </c>
      <c r="AC22" s="10">
        <v>222</v>
      </c>
      <c r="AD22" s="45">
        <v>44895</v>
      </c>
      <c r="AE22" s="9">
        <v>0</v>
      </c>
    </row>
    <row r="23" spans="1:31" ht="52.5" x14ac:dyDescent="0.2">
      <c r="A23" s="10"/>
      <c r="B23" s="10">
        <v>20</v>
      </c>
      <c r="C23" s="10">
        <v>0</v>
      </c>
      <c r="D23" s="10">
        <v>1</v>
      </c>
      <c r="E23" s="45">
        <v>44903</v>
      </c>
      <c r="F23" s="10">
        <v>23563639</v>
      </c>
      <c r="G23" s="22" t="s">
        <v>47</v>
      </c>
      <c r="H23" s="10">
        <v>218220</v>
      </c>
      <c r="I23" s="10">
        <v>46174</v>
      </c>
      <c r="J23" s="10">
        <v>2</v>
      </c>
      <c r="K23" s="10">
        <v>0</v>
      </c>
      <c r="L23" s="10">
        <v>2240</v>
      </c>
      <c r="M23" s="45">
        <v>44735</v>
      </c>
      <c r="N23" s="10">
        <v>118</v>
      </c>
      <c r="O23" s="45">
        <v>44903</v>
      </c>
      <c r="P23" s="10">
        <v>9</v>
      </c>
      <c r="Q23" s="39">
        <v>3969</v>
      </c>
      <c r="R23" s="10">
        <v>1966009753</v>
      </c>
      <c r="S23" s="10" t="s">
        <v>52</v>
      </c>
      <c r="T23" s="23" t="s">
        <v>55</v>
      </c>
      <c r="U23" s="10">
        <v>305299</v>
      </c>
      <c r="V23" s="22" t="s">
        <v>56</v>
      </c>
      <c r="W23" s="10">
        <v>1</v>
      </c>
      <c r="X23" s="45">
        <v>44903</v>
      </c>
      <c r="Y23" s="10">
        <v>1</v>
      </c>
      <c r="Z23" s="10" t="s">
        <v>48</v>
      </c>
      <c r="AA23" s="39">
        <v>0</v>
      </c>
      <c r="AB23" s="10">
        <v>2254500000</v>
      </c>
      <c r="AC23" s="10">
        <v>241</v>
      </c>
      <c r="AD23" s="45">
        <v>44926</v>
      </c>
      <c r="AE23" s="9">
        <v>0</v>
      </c>
    </row>
    <row r="24" spans="1:31" ht="52.5" x14ac:dyDescent="0.2">
      <c r="A24" s="10"/>
      <c r="B24" s="10">
        <v>21</v>
      </c>
      <c r="C24" s="10">
        <v>0</v>
      </c>
      <c r="D24" s="10">
        <v>1</v>
      </c>
      <c r="E24" s="45">
        <v>44910</v>
      </c>
      <c r="F24" s="10">
        <v>23563639</v>
      </c>
      <c r="G24" s="22" t="s">
        <v>47</v>
      </c>
      <c r="H24" s="10">
        <v>218220</v>
      </c>
      <c r="I24" s="10">
        <v>46174</v>
      </c>
      <c r="J24" s="10">
        <v>2</v>
      </c>
      <c r="K24" s="10">
        <v>0</v>
      </c>
      <c r="L24" s="10">
        <v>2240</v>
      </c>
      <c r="M24" s="45">
        <v>44735</v>
      </c>
      <c r="N24" s="10">
        <v>118</v>
      </c>
      <c r="O24" s="45">
        <v>44909</v>
      </c>
      <c r="P24" s="10">
        <v>10</v>
      </c>
      <c r="Q24" s="39">
        <v>13308.75</v>
      </c>
      <c r="R24" s="10">
        <v>1966009753</v>
      </c>
      <c r="S24" s="10" t="s">
        <v>52</v>
      </c>
      <c r="T24" s="23" t="s">
        <v>55</v>
      </c>
      <c r="U24" s="10">
        <v>305299</v>
      </c>
      <c r="V24" s="22" t="s">
        <v>56</v>
      </c>
      <c r="W24" s="10">
        <v>1</v>
      </c>
      <c r="X24" s="45">
        <v>44910</v>
      </c>
      <c r="Y24" s="10">
        <v>1</v>
      </c>
      <c r="Z24" s="10" t="s">
        <v>48</v>
      </c>
      <c r="AA24" s="39">
        <v>0</v>
      </c>
      <c r="AB24" s="10">
        <v>2254500000</v>
      </c>
      <c r="AC24" s="10">
        <v>252</v>
      </c>
      <c r="AD24" s="45">
        <v>44926</v>
      </c>
      <c r="AE24" s="9">
        <v>0</v>
      </c>
    </row>
    <row r="25" spans="1:31" ht="21" x14ac:dyDescent="0.2">
      <c r="A25" s="3"/>
      <c r="B25" s="6" t="s">
        <v>19</v>
      </c>
      <c r="C25" s="2"/>
      <c r="D25" s="2"/>
      <c r="E25" s="2"/>
      <c r="F25" s="2"/>
      <c r="G25" s="16"/>
      <c r="H25" s="2"/>
      <c r="I25" s="2"/>
      <c r="J25" s="2"/>
      <c r="K25" s="1"/>
      <c r="L25" s="2"/>
      <c r="M25" s="2"/>
      <c r="N25" s="1"/>
      <c r="O25" s="1"/>
      <c r="P25" s="1"/>
      <c r="Q25" s="27">
        <f>SUM(Data Q:Q)</f>
        <v>123684.75</v>
      </c>
      <c r="R25" s="1"/>
      <c r="S25" s="1"/>
      <c r="T25" s="14"/>
      <c r="U25" s="1"/>
      <c r="V25" s="32"/>
      <c r="W25" s="11"/>
      <c r="X25" s="11"/>
      <c r="Y25" s="11"/>
      <c r="Z25" s="11"/>
      <c r="AA25" s="1">
        <f>SUM(Data AA:AA)</f>
        <v>0</v>
      </c>
      <c r="AB25" s="11"/>
      <c r="AC25" s="11"/>
      <c r="AD25" s="11"/>
      <c r="AE25" s="3"/>
    </row>
    <row r="29" spans="1:31" x14ac:dyDescent="0.2">
      <c r="S29" s="1"/>
    </row>
  </sheetData>
  <sheetCalcPr fullCalcOnLoad="1"/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M3" zoomScale="110" zoomScaleNormal="110" workbookViewId="0">
      <selection activeCell="U24" sqref="U24"/>
    </sheetView>
  </sheetViews>
  <sheetFormatPr defaultRowHeight="12.75" x14ac:dyDescent="0.2"/>
  <cols>
    <col min="2" max="2" width="9.140625" style="18"/>
    <col min="3" max="6" width="0" style="18" hidden="1" customWidth="1"/>
    <col min="7" max="7" width="0" hidden="1" customWidth="1"/>
    <col min="8" max="8" width="9.140625" style="18"/>
    <col min="9" max="9" width="10.7109375" style="28" customWidth="1"/>
    <col min="10" max="11" width="0" style="18" hidden="1" customWidth="1"/>
    <col min="12" max="12" width="30.5703125" customWidth="1"/>
    <col min="13" max="13" width="66.42578125" customWidth="1"/>
    <col min="14" max="14" width="0" hidden="1" customWidth="1"/>
  </cols>
  <sheetData>
    <row r="1" spans="1:14" ht="18.75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8" customFormat="1" ht="18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s="21" customFormat="1" ht="21" x14ac:dyDescent="0.2">
      <c r="A3" s="34" t="s">
        <v>3</v>
      </c>
      <c r="B3" s="34" t="s">
        <v>10</v>
      </c>
      <c r="C3" s="34" t="s">
        <v>36</v>
      </c>
      <c r="D3" s="34" t="s">
        <v>37</v>
      </c>
      <c r="E3" s="34" t="s">
        <v>38</v>
      </c>
      <c r="F3" s="34" t="s">
        <v>39</v>
      </c>
      <c r="G3" s="34" t="s">
        <v>41</v>
      </c>
      <c r="H3" s="34" t="s">
        <v>18</v>
      </c>
      <c r="I3" s="35" t="s">
        <v>42</v>
      </c>
      <c r="J3" s="34" t="s">
        <v>40</v>
      </c>
      <c r="K3" s="34" t="s">
        <v>30</v>
      </c>
      <c r="L3" s="34" t="s">
        <v>15</v>
      </c>
      <c r="M3" s="34" t="s">
        <v>17</v>
      </c>
      <c r="N3" s="34" t="s">
        <v>43</v>
      </c>
    </row>
    <row r="4" spans="1:14" s="21" customFormat="1" ht="27" customHeight="1" x14ac:dyDescent="0.2">
      <c r="A4" s="46">
        <v>44665</v>
      </c>
      <c r="B4" s="36">
        <v>218220</v>
      </c>
      <c r="C4" s="36">
        <v>0</v>
      </c>
      <c r="D4" s="36">
        <v>0</v>
      </c>
      <c r="E4" s="36">
        <v>0</v>
      </c>
      <c r="F4" s="36">
        <v>0</v>
      </c>
      <c r="G4" s="37">
        <v>0</v>
      </c>
      <c r="H4" s="36">
        <v>2240</v>
      </c>
      <c r="I4" s="33">
        <v>13545</v>
      </c>
      <c r="J4" s="36">
        <v>0</v>
      </c>
      <c r="K4" s="36"/>
      <c r="L4" s="36" t="s">
        <v>52</v>
      </c>
      <c r="M4" s="5" t="s">
        <v>57</v>
      </c>
      <c r="N4" s="36">
        <v>6</v>
      </c>
    </row>
    <row r="5" spans="1:14" ht="26.25" customHeight="1" x14ac:dyDescent="0.2">
      <c r="A5" s="46">
        <v>44665</v>
      </c>
      <c r="B5" s="36">
        <v>218220</v>
      </c>
      <c r="C5" s="36">
        <v>0</v>
      </c>
      <c r="D5" s="36">
        <v>0</v>
      </c>
      <c r="E5" s="36">
        <v>0</v>
      </c>
      <c r="F5" s="36">
        <v>0</v>
      </c>
      <c r="G5" s="37">
        <v>0</v>
      </c>
      <c r="H5" s="36">
        <v>2240</v>
      </c>
      <c r="I5" s="33">
        <v>5906.25</v>
      </c>
      <c r="J5" s="36">
        <v>0</v>
      </c>
      <c r="K5" s="36"/>
      <c r="L5" s="36" t="s">
        <v>52</v>
      </c>
      <c r="M5" s="5" t="s">
        <v>58</v>
      </c>
      <c r="N5" s="36">
        <v>6</v>
      </c>
    </row>
    <row r="6" spans="1:14" ht="23.25" customHeight="1" x14ac:dyDescent="0.2">
      <c r="A6" s="46">
        <v>44684</v>
      </c>
      <c r="B6" s="36">
        <v>218220</v>
      </c>
      <c r="C6" s="36">
        <v>0</v>
      </c>
      <c r="D6" s="36">
        <v>0</v>
      </c>
      <c r="E6" s="36">
        <v>0</v>
      </c>
      <c r="F6" s="36">
        <v>0</v>
      </c>
      <c r="G6" s="37">
        <v>0</v>
      </c>
      <c r="H6" s="36">
        <v>2240</v>
      </c>
      <c r="I6" s="33">
        <v>3969</v>
      </c>
      <c r="J6" s="36">
        <v>0</v>
      </c>
      <c r="K6" s="36"/>
      <c r="L6" s="36" t="s">
        <v>52</v>
      </c>
      <c r="M6" s="5" t="s">
        <v>59</v>
      </c>
      <c r="N6" s="36">
        <v>6</v>
      </c>
    </row>
    <row r="7" spans="1:14" ht="25.5" customHeight="1" x14ac:dyDescent="0.2">
      <c r="A7" s="46">
        <v>44692</v>
      </c>
      <c r="B7" s="36">
        <v>218220</v>
      </c>
      <c r="C7" s="36">
        <v>0</v>
      </c>
      <c r="D7" s="36">
        <v>0</v>
      </c>
      <c r="E7" s="36">
        <v>0</v>
      </c>
      <c r="F7" s="36">
        <v>0</v>
      </c>
      <c r="G7" s="37">
        <v>0</v>
      </c>
      <c r="H7" s="36">
        <v>2240</v>
      </c>
      <c r="I7" s="33">
        <v>5040</v>
      </c>
      <c r="J7" s="36">
        <v>0</v>
      </c>
      <c r="K7" s="36"/>
      <c r="L7" s="36" t="s">
        <v>52</v>
      </c>
      <c r="M7" s="5" t="s">
        <v>60</v>
      </c>
      <c r="N7" s="36">
        <v>6</v>
      </c>
    </row>
    <row r="8" spans="1:14" ht="27.75" customHeight="1" x14ac:dyDescent="0.2">
      <c r="A8" s="46">
        <v>44700</v>
      </c>
      <c r="B8" s="36">
        <v>218220</v>
      </c>
      <c r="C8" s="36">
        <v>0</v>
      </c>
      <c r="D8" s="36">
        <v>0</v>
      </c>
      <c r="E8" s="36">
        <v>0</v>
      </c>
      <c r="F8" s="36">
        <v>0</v>
      </c>
      <c r="G8" s="37">
        <v>0</v>
      </c>
      <c r="H8" s="36">
        <v>2240</v>
      </c>
      <c r="I8" s="33">
        <v>14017.5</v>
      </c>
      <c r="J8" s="36">
        <v>0</v>
      </c>
      <c r="K8" s="36"/>
      <c r="L8" s="36" t="s">
        <v>52</v>
      </c>
      <c r="M8" s="5" t="s">
        <v>61</v>
      </c>
      <c r="N8" s="36">
        <v>6</v>
      </c>
    </row>
    <row r="9" spans="1:14" ht="24.75" customHeight="1" x14ac:dyDescent="0.2">
      <c r="A9" s="46">
        <v>44719</v>
      </c>
      <c r="B9" s="36">
        <v>218220</v>
      </c>
      <c r="C9" s="36">
        <v>0</v>
      </c>
      <c r="D9" s="36">
        <v>0</v>
      </c>
      <c r="E9" s="36">
        <v>0</v>
      </c>
      <c r="F9" s="36">
        <v>0</v>
      </c>
      <c r="G9" s="37">
        <v>0</v>
      </c>
      <c r="H9" s="36">
        <v>2240</v>
      </c>
      <c r="I9" s="33">
        <v>6457.5</v>
      </c>
      <c r="J9" s="36">
        <v>0</v>
      </c>
      <c r="K9" s="36"/>
      <c r="L9" s="36" t="s">
        <v>52</v>
      </c>
      <c r="M9" s="5" t="s">
        <v>62</v>
      </c>
      <c r="N9" s="36">
        <v>6</v>
      </c>
    </row>
    <row r="10" spans="1:14" ht="24.75" customHeight="1" x14ac:dyDescent="0.2">
      <c r="A10" s="46">
        <v>44729</v>
      </c>
      <c r="B10" s="36">
        <v>218220</v>
      </c>
      <c r="C10" s="36">
        <v>0</v>
      </c>
      <c r="D10" s="36">
        <v>0</v>
      </c>
      <c r="E10" s="36">
        <v>0</v>
      </c>
      <c r="F10" s="36">
        <v>0</v>
      </c>
      <c r="G10" s="37">
        <v>0</v>
      </c>
      <c r="H10" s="36">
        <v>2240</v>
      </c>
      <c r="I10" s="33">
        <v>3969</v>
      </c>
      <c r="J10" s="36">
        <v>0</v>
      </c>
      <c r="K10" s="36"/>
      <c r="L10" s="36" t="s">
        <v>52</v>
      </c>
      <c r="M10" s="5" t="s">
        <v>63</v>
      </c>
      <c r="N10" s="36">
        <v>6</v>
      </c>
    </row>
    <row r="11" spans="1:14" ht="26.25" customHeight="1" x14ac:dyDescent="0.2">
      <c r="A11" s="46">
        <v>44768</v>
      </c>
      <c r="B11" s="36">
        <v>218220</v>
      </c>
      <c r="C11" s="36">
        <v>0</v>
      </c>
      <c r="D11" s="36">
        <v>0</v>
      </c>
      <c r="E11" s="36">
        <v>0</v>
      </c>
      <c r="F11" s="36">
        <v>0</v>
      </c>
      <c r="G11" s="37">
        <v>0</v>
      </c>
      <c r="H11" s="36">
        <v>2240</v>
      </c>
      <c r="I11" s="33">
        <v>4725</v>
      </c>
      <c r="J11" s="36">
        <v>0</v>
      </c>
      <c r="K11" s="36"/>
      <c r="L11" s="36" t="s">
        <v>52</v>
      </c>
      <c r="M11" s="5" t="s">
        <v>64</v>
      </c>
      <c r="N11" s="36">
        <v>6</v>
      </c>
    </row>
    <row r="12" spans="1:14" ht="27.75" customHeight="1" x14ac:dyDescent="0.2">
      <c r="A12" s="46">
        <v>44781</v>
      </c>
      <c r="B12" s="36">
        <v>218220</v>
      </c>
      <c r="C12" s="36">
        <v>0</v>
      </c>
      <c r="D12" s="36">
        <v>0</v>
      </c>
      <c r="E12" s="36">
        <v>0</v>
      </c>
      <c r="F12" s="36">
        <v>0</v>
      </c>
      <c r="G12" s="37">
        <v>0</v>
      </c>
      <c r="H12" s="36">
        <v>2240</v>
      </c>
      <c r="I12" s="33">
        <v>5024.25</v>
      </c>
      <c r="J12" s="36">
        <v>0</v>
      </c>
      <c r="K12" s="36"/>
      <c r="L12" s="36" t="s">
        <v>52</v>
      </c>
      <c r="M12" s="5" t="s">
        <v>65</v>
      </c>
      <c r="N12" s="36">
        <v>6</v>
      </c>
    </row>
    <row r="13" spans="1:14" ht="25.5" customHeight="1" x14ac:dyDescent="0.2">
      <c r="A13" s="46">
        <v>44798</v>
      </c>
      <c r="B13" s="36">
        <v>218220</v>
      </c>
      <c r="C13" s="36">
        <v>0</v>
      </c>
      <c r="D13" s="36">
        <v>0</v>
      </c>
      <c r="E13" s="36">
        <v>0</v>
      </c>
      <c r="F13" s="36">
        <v>0</v>
      </c>
      <c r="G13" s="37">
        <v>0</v>
      </c>
      <c r="H13" s="36">
        <v>2240</v>
      </c>
      <c r="I13" s="33">
        <v>5512.5</v>
      </c>
      <c r="J13" s="36">
        <v>0</v>
      </c>
      <c r="K13" s="36"/>
      <c r="L13" s="36" t="s">
        <v>52</v>
      </c>
      <c r="M13" s="5" t="s">
        <v>66</v>
      </c>
      <c r="N13" s="36">
        <v>6</v>
      </c>
    </row>
    <row r="14" spans="1:14" ht="26.25" customHeight="1" x14ac:dyDescent="0.2">
      <c r="A14" s="46">
        <v>44820</v>
      </c>
      <c r="B14" s="36">
        <v>218220</v>
      </c>
      <c r="C14" s="36">
        <v>0</v>
      </c>
      <c r="D14" s="36">
        <v>0</v>
      </c>
      <c r="E14" s="36">
        <v>0</v>
      </c>
      <c r="F14" s="36">
        <v>0</v>
      </c>
      <c r="G14" s="37">
        <v>0</v>
      </c>
      <c r="H14" s="36">
        <v>2240</v>
      </c>
      <c r="I14" s="33">
        <v>3969</v>
      </c>
      <c r="J14" s="36">
        <v>0</v>
      </c>
      <c r="K14" s="36"/>
      <c r="L14" s="36" t="s">
        <v>52</v>
      </c>
      <c r="M14" s="5" t="s">
        <v>68</v>
      </c>
      <c r="N14" s="36">
        <v>6</v>
      </c>
    </row>
    <row r="15" spans="1:14" ht="24.75" customHeight="1" x14ac:dyDescent="0.2">
      <c r="A15" s="46">
        <v>44820</v>
      </c>
      <c r="B15" s="36">
        <v>218220</v>
      </c>
      <c r="C15" s="36">
        <v>0</v>
      </c>
      <c r="D15" s="36">
        <v>0</v>
      </c>
      <c r="E15" s="36">
        <v>0</v>
      </c>
      <c r="F15" s="36">
        <v>0</v>
      </c>
      <c r="G15" s="37">
        <v>0</v>
      </c>
      <c r="H15" s="36">
        <v>2240</v>
      </c>
      <c r="I15" s="33">
        <v>6394.5</v>
      </c>
      <c r="J15" s="36">
        <v>0</v>
      </c>
      <c r="K15" s="36"/>
      <c r="L15" s="36" t="s">
        <v>52</v>
      </c>
      <c r="M15" s="5" t="s">
        <v>67</v>
      </c>
      <c r="N15" s="36">
        <v>6</v>
      </c>
    </row>
    <row r="16" spans="1:14" ht="27.75" customHeight="1" x14ac:dyDescent="0.2">
      <c r="A16" s="46">
        <v>44824</v>
      </c>
      <c r="B16" s="36">
        <v>218220</v>
      </c>
      <c r="C16" s="36">
        <v>0</v>
      </c>
      <c r="D16" s="36">
        <v>0</v>
      </c>
      <c r="E16" s="36">
        <v>0</v>
      </c>
      <c r="F16" s="36">
        <v>0</v>
      </c>
      <c r="G16" s="37">
        <v>0</v>
      </c>
      <c r="H16" s="36">
        <v>2240</v>
      </c>
      <c r="I16" s="33">
        <v>11340</v>
      </c>
      <c r="J16" s="36">
        <v>0</v>
      </c>
      <c r="K16" s="36"/>
      <c r="L16" s="36" t="s">
        <v>52</v>
      </c>
      <c r="M16" s="5" t="s">
        <v>69</v>
      </c>
      <c r="N16" s="36">
        <v>6</v>
      </c>
    </row>
    <row r="17" spans="1:14" ht="24.75" customHeight="1" x14ac:dyDescent="0.2">
      <c r="A17" s="46">
        <v>44859</v>
      </c>
      <c r="B17" s="36">
        <v>218220</v>
      </c>
      <c r="C17" s="36">
        <v>0</v>
      </c>
      <c r="D17" s="36">
        <v>0</v>
      </c>
      <c r="E17" s="36">
        <v>0</v>
      </c>
      <c r="F17" s="36">
        <v>0</v>
      </c>
      <c r="G17" s="37">
        <v>0</v>
      </c>
      <c r="H17" s="36">
        <v>2240</v>
      </c>
      <c r="I17" s="33">
        <v>10710</v>
      </c>
      <c r="J17" s="36">
        <v>0</v>
      </c>
      <c r="K17" s="36"/>
      <c r="L17" s="36" t="s">
        <v>52</v>
      </c>
      <c r="M17" s="5" t="s">
        <v>70</v>
      </c>
      <c r="N17" s="36">
        <v>6</v>
      </c>
    </row>
    <row r="18" spans="1:14" ht="26.25" customHeight="1" x14ac:dyDescent="0.2">
      <c r="A18" s="46">
        <v>44874</v>
      </c>
      <c r="B18" s="36">
        <v>218220</v>
      </c>
      <c r="C18" s="36">
        <v>0</v>
      </c>
      <c r="D18" s="36">
        <v>0</v>
      </c>
      <c r="E18" s="36">
        <v>0</v>
      </c>
      <c r="F18" s="36">
        <v>0</v>
      </c>
      <c r="G18" s="37">
        <v>0</v>
      </c>
      <c r="H18" s="36">
        <v>2240</v>
      </c>
      <c r="I18" s="33">
        <v>5827.5</v>
      </c>
      <c r="J18" s="36">
        <v>0</v>
      </c>
      <c r="K18" s="36"/>
      <c r="L18" s="36" t="s">
        <v>52</v>
      </c>
      <c r="M18" s="5" t="s">
        <v>71</v>
      </c>
      <c r="N18" s="36">
        <v>6</v>
      </c>
    </row>
    <row r="19" spans="1:14" ht="25.5" customHeight="1" x14ac:dyDescent="0.2">
      <c r="A19" s="46">
        <v>44903</v>
      </c>
      <c r="B19" s="36">
        <v>218220</v>
      </c>
      <c r="C19" s="36">
        <v>0</v>
      </c>
      <c r="D19" s="36">
        <v>0</v>
      </c>
      <c r="E19" s="36">
        <v>0</v>
      </c>
      <c r="F19" s="36">
        <v>0</v>
      </c>
      <c r="G19" s="37">
        <v>0</v>
      </c>
      <c r="H19" s="36">
        <v>2240</v>
      </c>
      <c r="I19" s="33">
        <v>3969</v>
      </c>
      <c r="J19" s="36">
        <v>0</v>
      </c>
      <c r="K19" s="36"/>
      <c r="L19" s="36" t="s">
        <v>52</v>
      </c>
      <c r="M19" s="5" t="s">
        <v>72</v>
      </c>
      <c r="N19" s="36">
        <v>6</v>
      </c>
    </row>
    <row r="20" spans="1:14" ht="24" customHeight="1" x14ac:dyDescent="0.2">
      <c r="A20" s="46">
        <v>44910</v>
      </c>
      <c r="B20" s="36">
        <v>218220</v>
      </c>
      <c r="C20" s="36">
        <v>0</v>
      </c>
      <c r="D20" s="36">
        <v>0</v>
      </c>
      <c r="E20" s="36">
        <v>0</v>
      </c>
      <c r="F20" s="36">
        <v>0</v>
      </c>
      <c r="G20" s="37">
        <v>0</v>
      </c>
      <c r="H20" s="36">
        <v>2240</v>
      </c>
      <c r="I20" s="33">
        <v>13308.75</v>
      </c>
      <c r="J20" s="36">
        <v>0</v>
      </c>
      <c r="K20" s="36"/>
      <c r="L20" s="36" t="s">
        <v>52</v>
      </c>
      <c r="M20" s="5" t="s">
        <v>73</v>
      </c>
      <c r="N20" s="36">
        <v>6</v>
      </c>
    </row>
    <row r="21" spans="1:14" x14ac:dyDescent="0.2">
      <c r="A21" s="5"/>
      <c r="B21" s="5"/>
      <c r="C21" s="4"/>
      <c r="D21" s="4"/>
      <c r="E21" s="4"/>
      <c r="F21" s="4"/>
      <c r="G21" s="13"/>
      <c r="H21" s="4"/>
      <c r="I21" s="47">
        <f>SUM(Data I:I)</f>
        <v>123684.75</v>
      </c>
      <c r="J21" s="4"/>
      <c r="K21" s="4"/>
      <c r="L21" s="5"/>
      <c r="M21" s="4"/>
      <c r="N21" s="5"/>
    </row>
  </sheetData>
  <sheetCalcPr fullCalcOnLoad="1"/>
  <mergeCells count="2">
    <mergeCell ref="A1:N1"/>
    <mergeCell ref="A2:N2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cp:lastPrinted>2023-02-23T13:34:42Z</cp:lastPrinted>
  <dcterms:created xsi:type="dcterms:W3CDTF">2010-09-02T07:59:03Z</dcterms:created>
  <dcterms:modified xsi:type="dcterms:W3CDTF">2023-02-23T13:35:19Z</dcterms:modified>
</cp:coreProperties>
</file>