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Urzb" sheetId="1" r:id="rId1"/>
    <sheet name="Finzb" sheetId="2" r:id="rId2"/>
    <sheet name="Pm" sheetId="3" r:id="rId3"/>
  </sheets>
  <definedNames>
    <definedName name="Data" localSheetId="1">Finzb!$B$4:$AE$67</definedName>
    <definedName name="Data" localSheetId="2">Pm!$A$19:$M$62</definedName>
    <definedName name="Data" localSheetId="0">Urzb!$B$5:$Z$61</definedName>
    <definedName name="Date" localSheetId="1">Finzb!$B$2</definedName>
    <definedName name="Date" localSheetId="2">Pm!#REF!</definedName>
    <definedName name="Date" localSheetId="0">Urzb!$B$2</definedName>
    <definedName name="EXCEL_VER">14</definedName>
    <definedName name="PRINT_DATE">"20.02.2023 16:09:17"</definedName>
    <definedName name="PRINTER">"Eксель_Імпорт (XlRpt)  ДержКазначейство ЦА, Копичко Олександр"</definedName>
    <definedName name="REP_CREATOR">"Oksana"</definedName>
  </definedNames>
  <calcPr calcId="145621"/>
</workbook>
</file>

<file path=xl/calcChain.xml><?xml version="1.0" encoding="utf-8"?>
<calcChain xmlns="http://schemas.openxmlformats.org/spreadsheetml/2006/main">
  <c r="I63" i="3" l="1"/>
  <c r="AA68" i="2"/>
  <c r="Q68" i="2"/>
  <c r="U62" i="1"/>
  <c r="O62" i="1"/>
</calcChain>
</file>

<file path=xl/sharedStrings.xml><?xml version="1.0" encoding="utf-8"?>
<sst xmlns="http://schemas.openxmlformats.org/spreadsheetml/2006/main" count="654" uniqueCount="169">
  <si>
    <t>*</t>
  </si>
  <si>
    <t>Дата реєстру</t>
  </si>
  <si>
    <t>КЕКВ</t>
  </si>
  <si>
    <t>Дата док-та</t>
  </si>
  <si>
    <t>№ док-та</t>
  </si>
  <si>
    <t>Сума зобов"язання</t>
  </si>
  <si>
    <t>Сума поп. оплати</t>
  </si>
  <si>
    <t>Дата поч. дії договору</t>
  </si>
  <si>
    <t>Бюджет</t>
  </si>
  <si>
    <t>КВК</t>
  </si>
  <si>
    <t>КПК</t>
  </si>
  <si>
    <t>КФК</t>
  </si>
  <si>
    <t>Дата док.фінзобов.</t>
  </si>
  <si>
    <t>№ док.фінзобов.</t>
  </si>
  <si>
    <t>Дата погашення</t>
  </si>
  <si>
    <t>Назва організації одержувача</t>
  </si>
  <si>
    <t>№ з/п у реєстрі</t>
  </si>
  <si>
    <t>Дата введення</t>
  </si>
  <si>
    <t>Призначення платежу</t>
  </si>
  <si>
    <t>КЕКВ1</t>
  </si>
  <si>
    <t>Сума, всього</t>
  </si>
  <si>
    <t>Тип операції</t>
  </si>
  <si>
    <t>Номер запису в реєстрі</t>
  </si>
  <si>
    <t>ЄДРПОУ розпорядника</t>
  </si>
  <si>
    <t>Рахунок</t>
  </si>
  <si>
    <t>Код одержувача</t>
  </si>
  <si>
    <t>ЄДРПОУ одержувача</t>
  </si>
  <si>
    <t>Назва одержувача</t>
  </si>
  <si>
    <t>Дата закінчення дії угоди</t>
  </si>
  <si>
    <t>Код фонду</t>
  </si>
  <si>
    <t>Найменування розпорядника</t>
  </si>
  <si>
    <t>Примітка</t>
  </si>
  <si>
    <t>Номер реєстру</t>
  </si>
  <si>
    <t>Найменування банку</t>
  </si>
  <si>
    <t>МФО банку</t>
  </si>
  <si>
    <t xml:space="preserve">Рахунок одежувача </t>
  </si>
  <si>
    <t>Сума поп. Оплати</t>
  </si>
  <si>
    <t>Кв.</t>
  </si>
  <si>
    <t>Код обл.</t>
  </si>
  <si>
    <t>Код рай</t>
  </si>
  <si>
    <t>Код сел.</t>
  </si>
  <si>
    <t>Номер2</t>
  </si>
  <si>
    <t>Номер1</t>
  </si>
  <si>
    <t>Сума1</t>
  </si>
  <si>
    <t>VZK</t>
  </si>
  <si>
    <t>Інформація про зареєстровані зобов"язання</t>
  </si>
  <si>
    <t>Інформація про зареєстровані фінансові зобов"язання</t>
  </si>
  <si>
    <t>№ з/п</t>
  </si>
  <si>
    <t>UA128201720344260049000046174</t>
  </si>
  <si>
    <t>Виконавчий комiтет Славутської мiської</t>
  </si>
  <si>
    <t>UA-2022-02-000157-b</t>
  </si>
  <si>
    <t>переэст.рiшВК104</t>
  </si>
  <si>
    <t>д.у1/76вiд06.05.2022</t>
  </si>
  <si>
    <t>20 лютого 2023 р.</t>
  </si>
  <si>
    <t>ФОП Поведюк Валерiй Степанович</t>
  </si>
  <si>
    <t>ХМЕЛ.Ф.АТКБ"ПРИВАТБАНК,М.ХМЕЛЬНИЦЬКИЙ</t>
  </si>
  <si>
    <t>UA693154050000026001052414512</t>
  </si>
  <si>
    <t>ФОП Грош Леся Володимирiвна</t>
  </si>
  <si>
    <t>UA333154050000026007052328141</t>
  </si>
  <si>
    <t>В2202050</t>
  </si>
  <si>
    <t>ФОП Габуза Василь Васильович</t>
  </si>
  <si>
    <t>UA723154050000026003383142001</t>
  </si>
  <si>
    <t>ФОП Грабарчук Анатолiй Володимирович</t>
  </si>
  <si>
    <t>UA353154050000026001052315699</t>
  </si>
  <si>
    <t>0152/0001759</t>
  </si>
  <si>
    <t>ТОВ"ЛIВАЙН ТОРГ"</t>
  </si>
  <si>
    <t>ФДНIПРОПЕТРОВСЬКЕ О АТОЩАД М.ДНIПРО</t>
  </si>
  <si>
    <t>UA803054820000026005526673570</t>
  </si>
  <si>
    <t>ФОП Седень Iрина Сергiївна</t>
  </si>
  <si>
    <t>АТ КБ "ПРИВАТБАНК"</t>
  </si>
  <si>
    <t>UA803052990000026009026207858</t>
  </si>
  <si>
    <t>ФОП Седень Лариса Володимирiвна</t>
  </si>
  <si>
    <t>UA703154050000026009052318580</t>
  </si>
  <si>
    <t>В2206126</t>
  </si>
  <si>
    <t>В2206137</t>
  </si>
  <si>
    <t>В2207150</t>
  </si>
  <si>
    <t>ВАОСС"Асоцiацiя мiст України"</t>
  </si>
  <si>
    <t>АТ "ОТП БАНК"</t>
  </si>
  <si>
    <t>UA963005280000026007455020403</t>
  </si>
  <si>
    <t>В2207152</t>
  </si>
  <si>
    <t>В2207157</t>
  </si>
  <si>
    <t>В2207173</t>
  </si>
  <si>
    <t>В2208203</t>
  </si>
  <si>
    <t>В2209215</t>
  </si>
  <si>
    <t>В2209220</t>
  </si>
  <si>
    <t>UA473052990000026000026005446</t>
  </si>
  <si>
    <t>В2209219</t>
  </si>
  <si>
    <t>В2209236</t>
  </si>
  <si>
    <t>В2209238</t>
  </si>
  <si>
    <t>ФОП Примаченко Михайло Володимирович</t>
  </si>
  <si>
    <t>АТ "УНIВЕРСАЛ БАНК"</t>
  </si>
  <si>
    <t>UA253220010000026008300061207</t>
  </si>
  <si>
    <t>В2210255</t>
  </si>
  <si>
    <t>В2210256</t>
  </si>
  <si>
    <t>ФОП Поведюк Валерiй Степаноаич</t>
  </si>
  <si>
    <t>UA103052990000026008016004073</t>
  </si>
  <si>
    <t>В2211284</t>
  </si>
  <si>
    <t>В2211304</t>
  </si>
  <si>
    <t>РН-0586</t>
  </si>
  <si>
    <t>ТОВ"Виробниче пiдприємство"ГЕРОЛЬД"</t>
  </si>
  <si>
    <t>UA593052990000026000036700935</t>
  </si>
  <si>
    <t>UA473052990000026009036011272</t>
  </si>
  <si>
    <t>В2211327</t>
  </si>
  <si>
    <t>В2211326</t>
  </si>
  <si>
    <t>В2211325</t>
  </si>
  <si>
    <t>В2212346</t>
  </si>
  <si>
    <t>В2212347</t>
  </si>
  <si>
    <t>ДП"Науково-дослiдний та конструкторськ</t>
  </si>
  <si>
    <t>АТ "АЛЬФА-БАНК" У М.КИЇВI</t>
  </si>
  <si>
    <t>UA053003460000026005025735601</t>
  </si>
  <si>
    <t>0210180;2210;Оплата заходiв.За воду мiнеральну;Дог.№19вiд02.02.2022р,накл.№1вiд02.02.2022р;без ПДВ.</t>
  </si>
  <si>
    <t>0210180;2210;Оплата заходiв.За лампадки;Дог.№22вiд07.02.2022р,накл.№1вiд10.02.2022р;без ПДВ.</t>
  </si>
  <si>
    <t>0210180;2210;Оплата заходiв.За композицiю з квiтiв;Дог.№23вiд07.02.2022р,накл.№1вiд10.02.2022р;без ПДВ.</t>
  </si>
  <si>
    <t>0210180;2210;Оплата заходiв.За посвiдч.помiчн.-консульт.депут.Слав.мiськ.ради;Дог.№34вiд21.02.2022р,накл.№В2202050вiд21.02.2022р;без ПДВ.</t>
  </si>
  <si>
    <t>0210180;2240;Оплата заходiв.За перевезення резервiстiв;дог.№38вiд 25.02.2022р,акт вик.робiт №1вiд 26.02.2022р;без ПДВ.вiйськова мрбiлiзацiя.</t>
  </si>
  <si>
    <t>0210180;2240;Оплата заходiв.За перевезення резервiстiв;дог.№39вiд 25.02.2022р.,,акт вик.робiт №1вiд 26.02.2022р;без ПДВ.вiйськ.мобiлiзацiя</t>
  </si>
  <si>
    <t>0210180;2240;Оплата заходiв.За перевезення резервiстiв;дог.№40вiд 26.02.2022р.,,акт вик.робiт №1вiд 28.02.2022р;без ПДВ.вiйськ.мобiлiзацiя</t>
  </si>
  <si>
    <t>0210180;2240;Оплата заходiв.За перевезення операт.резерву;дог.№44вiд 01.03.2022р,акт вик.робiт №1вiд 02.03.2022р;без ПДВ.вiйськ.мобiлiзацiя</t>
  </si>
  <si>
    <t>0210180;2240;Оплата заходiв.За перевезення операт.резерву;дог.№45вiд 01.03.2022р,акт вик.робiт №1вiд 02.03.2022р;без ПДВ.вiйськ.мобiлiзацiя</t>
  </si>
  <si>
    <t>0210180;2240;Оплата заходiв.За перевезення операт.резерву;дог.№46вiд 02.03.2022р,акт вик.робiт №1вiд 07.03.2022р;без ПДВ.вiйськ.мобiлiзацiя</t>
  </si>
  <si>
    <t>0210180;2240;Оплата заходiв.За перевезення операт.резерву;дог.№48вiд 05.03.2022р,акт вик.робiт №1вiд 07.03.2022р;без ПДВ.вiйськ.мобiлiзацiя</t>
  </si>
  <si>
    <t>0210180;2240;Оплата заходiв.За перевезення операт.резерву;дог.№49вiд 06.03.2022р,акт вик.робiт №1вiд 09.03.2022р;без ПДВ.вiйськ.мобiлiзацiя</t>
  </si>
  <si>
    <t>0210180;2240;Опл заходiв правового режиму воєнного стану за перевезення операт.резерву;дог.№53вiд 09.03.2022р,д.у1/53в12.03.22р.акт №1вiд 14.03.2022р;без ПДВ.</t>
  </si>
  <si>
    <t>0210180;2240;Опл заходiв правового режиму воєнного стану за перевезення операт.резерву;дог.№53вiд 09.03.2022р,д.у2/53в13.03.22р.акт №2вiд 14.03.2022р;без ПДВ.</t>
  </si>
  <si>
    <t>0210180;2240;Опл заходiв правового режиму воєнного стану за перевезення операт.резерву;дог.№53вiд 09.03.2022р,д.у3/53в15.03.22р.акт №3вiд 16.03.2022р;без ПДВ.</t>
  </si>
  <si>
    <t>0210180;2240;Опл заходiв правового режиму воєнного стану за перевезення операт.резерву;дог.№53вiд 09.03.2022р,д.у4/53в15.03.22р.акт №4вiд 16.03.2022р;без ПДВ.</t>
  </si>
  <si>
    <t>0210180;2210;Опл заходiв правового режиму воєнного стану за Дизпаливо Energy ;дог№3454вiд 17.03.2022р,нак№0152/0001759вiд17.03.2022р;втчПДВ-32500,00.</t>
  </si>
  <si>
    <t>0210180;2240;Опл заходiв правового режиму воєнного стану за перевезення операт.резерву;дог.№53вiд 09.03.2022р,д.у5/53в16.03.22р.акт №5вiд 17.03.2022р;без ПДВ.</t>
  </si>
  <si>
    <t>0210180;2240;Опл заходiв правового режиму воєнного стану за перевезення операт.резерву;дог.№53вiд 09.03.2022р,д.у6/53в23.03.22р.акт №6вiд 24.03.2022р;без ПДВ.</t>
  </si>
  <si>
    <t>0210180;2240;Опл заходiв правового режиму воєнного стану за перевезення операт.резерву;дог.№53вiд 09.03.2022р,д.у7/53в16.03.22р.акт №7вiд 28.03.2022р;без ПДВ.</t>
  </si>
  <si>
    <t>0210180;2282;Оплзах..За прожив. польської делiгацiї а.Гуленюв;Дог№88вiд 06.05.2022р,акт№1вiд06.05.2022;без ПДВ.</t>
  </si>
  <si>
    <t>0210180;2282;Оплзах..За прожив. польської делiгацiї м.Гуленюв;Дог№89вiд 06.05.2022р,акт№1вiд06.05.2022;без ПДВ.</t>
  </si>
  <si>
    <t>0210180;2210;Оплата заходiв.За грамоти з рамками;Дог.№101вiд06.06.2022р,накл.№В2206126вiд07.06.2022р;без ПДВ.</t>
  </si>
  <si>
    <t>0210180;2210;Оплата заходiв.За воду мiнеральну;Дог.№106вiд10.06.2022р,накл.№6вiд10.06.2022р;без ПДВ.</t>
  </si>
  <si>
    <t>0210180;2210;Оплата заходiв.За подяка з рамкою,вiтальна папка;Дог.№109вiд16.06.2022р,накл.№В22061376вiд16.06.2022р;без ПДВ.</t>
  </si>
  <si>
    <t>0210180;2210;Опл.заходiв.За грамоти з рамкою призн для нагородження;Дог.№125вiд01.07.2022р,накл.№В2207150вiд01.07.2022р;без ПДВ.</t>
  </si>
  <si>
    <t>0210180;2210;Опл.заходiв.За грамоти з рамкою призн для нагородження;Дог.№132вiд04.07.2022р,накл.№В2207152вiд04.07.2022р;без ПДВ.</t>
  </si>
  <si>
    <t>0210180;2800;Оплата заходiв.За членський внесок за 2022р.;дог.№831вiд04.07.2022р.,рах.№831вiд04.07.2022р;без ПДВ.</t>
  </si>
  <si>
    <t>0210180;2210;Опл.заходiв.За вiтальну  папку призн для нагородження;Дог.№136вiд08.07.2022р,накл.№В2207157вiд12.07.2022р;без ПДВ.</t>
  </si>
  <si>
    <t>0210180;2210;Опл зах.За воду мiнеральну для проведен сесiї мiськ.ради;Дог№148в25.07.2022р,накл.№7в26.07.2022р;без ПДВ.</t>
  </si>
  <si>
    <t>0210180;2210;Опл.заходiв.За подяку з рамкою призн для нагородження;Дог.№147вiд25.07.2022р,накл.№В2207173вiд27.07.2022р;без ПДВ.</t>
  </si>
  <si>
    <t>0210180;2282;Оплзах..За прожив. польської делiгацiї м.Гуленюв;Дог№152вiд 27.07..2022р,акт№1вiд27.07.2022;без ПДВ.</t>
  </si>
  <si>
    <t>0210180;2210;Опл.заходiв.За вiтальну папку призн.для нагородж ;Дог.№175вiд31.08.2022р,накл.№В22082033вiд02.09.2022р;без ПДВ.</t>
  </si>
  <si>
    <t>0210180;2210;Опл зах.За воду мiнеральну для проведен сесiї мiськ.ради;Дог№176в31.08.2022р,накл.№9в02.09.2022р;без ПДВ.</t>
  </si>
  <si>
    <t>0210180;2210;Опл.заходiв.За грамоти з рамкою призн для нагородження;Дог.№183вiд13.09.2022р,накл.№В2209215вiд13.09.2022р;без ПДВ.</t>
  </si>
  <si>
    <t>0210180;2210;Опл.заходiв.За грамотии  з рамкою призн для нагородження;Дог.№186вiд19.09.2022р,накл.№В2209219вiд19.09.2022р;без ПДВ.</t>
  </si>
  <si>
    <t>0210180;2210;Опл.заходiв.За подяки,дипломи  з рамкою призн для нагородження;Дог.№185вiд19.09.2022р,накл.№В2209220вiд19.09.2022р;без ПДВ.</t>
  </si>
  <si>
    <t>0210180;2210;Опл.заходiв.За пакети  для нагороджен, нагород сувенiрн.набiр"Славут";Дог.№192вiд27.09.2022р,накл.№В2209236вiд28.09.2022р;без ПДВ.</t>
  </si>
  <si>
    <t>0210180;2210;Опл.заходiв.За грамотита подяки з рамкою, призн для нагородження;Дог.№193вiд28.09.2022р,накл.№В2209238вiд28.09.2022р;без ПДВ.</t>
  </si>
  <si>
    <t>0210180;2240;Оп.пос.екс.грош.оцiнки.зем.дiл.що пiдл.прод.площ.5410кв.в.Сагайдачн..м.Слав,Хм.об";Д103в 08.06.2022р.,акт №1в05.10.2022р;безПДВ.</t>
  </si>
  <si>
    <t>0210180;2240;Оп.пос.екс.грош.оцiнки.зем.дiл.що пiдл.прод.площ.1436кв.в.Iндустрiальна..м.Слав,Хм.об";Д104в 08.06.2022р.,акт №1в05.10.2022р;безПДВ.</t>
  </si>
  <si>
    <t>0210180;2240;Оп.пос.екс.грош.оцiнки.зем.дiл.що пiдл.прод.площ.3252кв.в.Iндустрiальна..м.Слав,Хм.об";Д105в 08.06.2022р.,акт №1в05.10.2022р;безПДВ.</t>
  </si>
  <si>
    <t>0210180;2210;Опл.заходiв.За вiтальну папку призн.для нагородж ;Дог.№207вiд06.10.2022р,накл.№В2210255вiд06.10.2022р;без ПДВ.</t>
  </si>
  <si>
    <t>0210180;2210;Опл.заходiв.За подяку з рамкою ;Дог.№208вiд12.10.2022р,накл.№В2210256вiд13.10.2022р;без ПДВ.</t>
  </si>
  <si>
    <t>0210180;2210;Опл зах.За воду мiнеральну для проведен сесiї мiськ.ради;Дог№210в18.10.2022р,накл.№10в18.10.2022р;без ПДВ.</t>
  </si>
  <si>
    <t>0210180;2210;Опл.заходiв.За грамоти та подяки з рамкою, призн для нагородження;Дог.№226вiд03.11.2022р,накл.№В2211284вiд07.11.2022р;без ПДВ.</t>
  </si>
  <si>
    <t>0210180;2210;Опл.заходiв.За грамоти  з рамкою, призн для нагородження;Дог.№233вiд07.11.2022р,накл.№В2211304вiд08.11.2022р;без ПДВ.</t>
  </si>
  <si>
    <t>0210180;2210;Опл.зах.За нагруд.знак"поч.громад.мiста.,посвiдч,футляр призн для нагород;Дог.№231вiд07.11.2022р,накл.№РН-0586вiд08.11.2022р;без ПДВ.</t>
  </si>
  <si>
    <t>0210180;2210;Опл.зах.За вази нагород.з герб.м.Слав,нагород.набiр"Славутч" призн для нагородж;Дог.№247вiд01.12.2022р,накл.№В2211327вiд05.12.2022р;без ПДВ.</t>
  </si>
  <si>
    <t>0210180;2210;Опл.заходiв.За грамоти  з рамкою, призн для нагородження;Дог.№248вiд01.12.2022р,накл.№В2211326вiд05.12.2022р;без ПДВ.</t>
  </si>
  <si>
    <t>0210180;2210;Опл.заходiв.За грамоти  з рамкою, подяки з рамкою призн для нагородження;Дог.№250вiд02.12.2022р,накл.№В2211325вiд05.12.2022р;без ПДВ.</t>
  </si>
  <si>
    <t>0210180;2210;Опл зах.За воду мiнеральну для проведен сесiї мiськ.ради;Дог№246в01.12.2022р,накл.№11в05.12.2022р;без ПДВ.</t>
  </si>
  <si>
    <t>0210180;2210;Опл.заходiв.За  подяки з рамкою призн для нагородження;Дог.№257вiд13.12.2022р,накл.№В2212344вiд13.12.2022р;без ПДВ.</t>
  </si>
  <si>
    <t>0210180;2210;Опл.заходiв.За  подяки з рамкою призн для нагородження;Дог.№266вiд15.12.2022р,накл.№В2212346вiд16.12.2022р;без ПДВ.</t>
  </si>
  <si>
    <t>0210180;2210;Оплата заходiв.За композицiї з квiтiв для покладання до дня Українс.державностi.;Дог.№146вiд21.07.2022р, накл.№1вiд26.07.2022р;без ПДВ.</t>
  </si>
  <si>
    <t>0210180;2210;Оплата заходiв.За композицiї з квiтiв для покладання до дня незалежностi.;Дог.№161вiд12.08.2022р, накл.№1вiд12.08.2022р;без ПДВ.</t>
  </si>
  <si>
    <t>0210180;2210;Опл.заходiв.За лампадкиї з квiтiв для покладання до дняпам'ят.жртв голодом.;Дог.№241вiд22.11.2022р,накл.№1вiд 22.11.2022р;без ПДВ.</t>
  </si>
  <si>
    <t>0210180;2210;Опл.заходiв.За композицiї з квiтiв для покладання до дняпам'ят.жртв голодом.;Дог.№242вiд22.11.2022р, накл.№1вiд22.11.2022р;без ПДВ.</t>
  </si>
  <si>
    <t>0210180;2210;Опл.зах.За  нагородн.почесн.вiдзнаки Слав.мiськ.ради ;За милосерд.,приз для нагородження;Дог.№265вiд15.12.2022р, накл.№В2212347в16.12.2022р;без ПДВ.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</si>
</sst>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Tahoma"/>
      <family val="2"/>
      <charset val="204"/>
    </font>
    <font>
      <b/>
      <sz val="14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2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4" fillId="0" borderId="0" xfId="0" applyFont="1" applyBorder="1"/>
    <xf numFmtId="0" fontId="0" fillId="0" borderId="0" xfId="0" applyFill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0" fontId="0" fillId="0" borderId="0" xfId="0" applyNumberFormat="1"/>
    <xf numFmtId="0" fontId="1" fillId="2" borderId="4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2" fontId="3" fillId="2" borderId="4" xfId="0" applyNumberFormat="1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top" wrapText="1"/>
    </xf>
    <xf numFmtId="2" fontId="0" fillId="0" borderId="0" xfId="0" applyNumberFormat="1"/>
    <xf numFmtId="1" fontId="3" fillId="2" borderId="4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1" fillId="0" borderId="2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2" fontId="3" fillId="2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14" fontId="1" fillId="0" borderId="3" xfId="0" applyNumberFormat="1" applyFont="1" applyFill="1" applyBorder="1" applyAlignment="1" applyProtection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ECE9D8"/>
      <rgbColor rgb="00ACA8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zoomScale="115" zoomScaleNormal="115" workbookViewId="0">
      <selection activeCell="B5" sqref="B5"/>
    </sheetView>
  </sheetViews>
  <sheetFormatPr defaultRowHeight="12.75" x14ac:dyDescent="0.2"/>
  <cols>
    <col min="1" max="1" width="2.85546875" customWidth="1"/>
    <col min="2" max="2" width="10.42578125" customWidth="1"/>
    <col min="3" max="4" width="11.7109375" customWidth="1"/>
    <col min="5" max="6" width="13.140625" customWidth="1"/>
    <col min="7" max="7" width="13.140625" style="17" customWidth="1"/>
    <col min="8" max="11" width="13.140625" customWidth="1"/>
    <col min="12" max="12" width="7.140625" customWidth="1"/>
    <col min="13" max="13" width="10" customWidth="1"/>
    <col min="14" max="14" width="15" customWidth="1"/>
    <col min="15" max="15" width="14.28515625" customWidth="1"/>
    <col min="16" max="17" width="14.28515625" hidden="1" customWidth="1"/>
    <col min="18" max="18" width="14.28515625" style="18" customWidth="1"/>
    <col min="19" max="19" width="14.28515625" customWidth="1"/>
    <col min="20" max="20" width="18.28515625" customWidth="1"/>
    <col min="21" max="22" width="13.5703125" customWidth="1"/>
    <col min="23" max="23" width="13.5703125" style="18" customWidth="1"/>
    <col min="24" max="24" width="10.7109375" style="18" customWidth="1"/>
  </cols>
  <sheetData>
    <row r="1" spans="1:26" ht="18.75" customHeight="1" x14ac:dyDescent="0.2">
      <c r="A1" s="43" t="s">
        <v>45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26" s="8" customFormat="1" ht="18" customHeight="1" x14ac:dyDescent="0.25">
      <c r="A2" s="7"/>
      <c r="B2" s="44" t="s">
        <v>53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</row>
    <row r="3" spans="1:26" s="21" customFormat="1" ht="23.25" customHeight="1" x14ac:dyDescent="0.2">
      <c r="A3" s="19" t="s">
        <v>0</v>
      </c>
      <c r="B3" s="19" t="s">
        <v>47</v>
      </c>
      <c r="C3" s="19" t="s">
        <v>21</v>
      </c>
      <c r="D3" s="19" t="s">
        <v>22</v>
      </c>
      <c r="E3" s="19" t="s">
        <v>1</v>
      </c>
      <c r="F3" s="19" t="s">
        <v>23</v>
      </c>
      <c r="G3" s="20" t="s">
        <v>24</v>
      </c>
      <c r="H3" s="19" t="s">
        <v>10</v>
      </c>
      <c r="I3" s="19" t="s">
        <v>25</v>
      </c>
      <c r="J3" s="19" t="s">
        <v>9</v>
      </c>
      <c r="K3" s="19" t="s">
        <v>11</v>
      </c>
      <c r="L3" s="19" t="s">
        <v>2</v>
      </c>
      <c r="M3" s="19" t="s">
        <v>3</v>
      </c>
      <c r="N3" s="19" t="s">
        <v>4</v>
      </c>
      <c r="O3" s="19" t="s">
        <v>5</v>
      </c>
      <c r="P3" s="19" t="s">
        <v>26</v>
      </c>
      <c r="Q3" s="19" t="s">
        <v>27</v>
      </c>
      <c r="R3" s="19" t="s">
        <v>28</v>
      </c>
      <c r="S3" s="19" t="s">
        <v>29</v>
      </c>
      <c r="T3" s="19" t="s">
        <v>30</v>
      </c>
      <c r="U3" s="19" t="s">
        <v>6</v>
      </c>
      <c r="V3" s="19" t="s">
        <v>31</v>
      </c>
      <c r="W3" s="19" t="s">
        <v>8</v>
      </c>
      <c r="X3" s="24" t="s">
        <v>32</v>
      </c>
      <c r="Y3" s="24" t="s">
        <v>7</v>
      </c>
    </row>
    <row r="4" spans="1:26" s="9" customForma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5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  <c r="N4" s="12">
        <v>14</v>
      </c>
      <c r="O4" s="12">
        <v>15</v>
      </c>
      <c r="P4" s="12"/>
      <c r="Q4" s="12"/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25">
        <v>23</v>
      </c>
    </row>
    <row r="5" spans="1:26" s="9" customFormat="1" ht="31.5" x14ac:dyDescent="0.2">
      <c r="A5" s="10"/>
      <c r="B5" s="10">
        <v>1</v>
      </c>
      <c r="C5" s="10">
        <v>0</v>
      </c>
      <c r="D5" s="10">
        <v>1</v>
      </c>
      <c r="E5" s="40">
        <v>44595</v>
      </c>
      <c r="F5" s="10">
        <v>23563639</v>
      </c>
      <c r="G5" s="22" t="s">
        <v>48</v>
      </c>
      <c r="H5" s="10">
        <v>210180</v>
      </c>
      <c r="I5" s="10">
        <v>46174</v>
      </c>
      <c r="J5" s="10">
        <v>2</v>
      </c>
      <c r="K5" s="10">
        <v>0</v>
      </c>
      <c r="L5" s="10">
        <v>2210</v>
      </c>
      <c r="M5" s="40">
        <v>44594</v>
      </c>
      <c r="N5" s="10">
        <v>19</v>
      </c>
      <c r="O5" s="38">
        <v>116.76</v>
      </c>
      <c r="P5" s="23"/>
      <c r="Q5" s="23"/>
      <c r="R5" s="40">
        <v>44926</v>
      </c>
      <c r="S5" s="23">
        <v>1</v>
      </c>
      <c r="T5" s="23" t="s">
        <v>49</v>
      </c>
      <c r="U5" s="38">
        <v>0</v>
      </c>
      <c r="V5" s="23"/>
      <c r="W5" s="10">
        <v>2254500000</v>
      </c>
      <c r="X5" s="10">
        <v>11</v>
      </c>
      <c r="Y5" s="40">
        <v>44594</v>
      </c>
      <c r="Z5" s="9">
        <v>0</v>
      </c>
    </row>
    <row r="6" spans="1:26" s="3" customFormat="1" ht="31.5" x14ac:dyDescent="0.2">
      <c r="A6" s="10"/>
      <c r="B6" s="10">
        <v>2</v>
      </c>
      <c r="C6" s="10">
        <v>0</v>
      </c>
      <c r="D6" s="10">
        <v>1</v>
      </c>
      <c r="E6" s="40">
        <v>44602</v>
      </c>
      <c r="F6" s="10">
        <v>23563639</v>
      </c>
      <c r="G6" s="22" t="s">
        <v>48</v>
      </c>
      <c r="H6" s="10">
        <v>210180</v>
      </c>
      <c r="I6" s="10">
        <v>46174</v>
      </c>
      <c r="J6" s="10">
        <v>2</v>
      </c>
      <c r="K6" s="10">
        <v>0</v>
      </c>
      <c r="L6" s="10">
        <v>2210</v>
      </c>
      <c r="M6" s="40">
        <v>44599</v>
      </c>
      <c r="N6" s="10">
        <v>22</v>
      </c>
      <c r="O6" s="38">
        <v>500</v>
      </c>
      <c r="P6" s="23"/>
      <c r="Q6" s="23"/>
      <c r="R6" s="40">
        <v>44926</v>
      </c>
      <c r="S6" s="23">
        <v>1</v>
      </c>
      <c r="T6" s="23" t="s">
        <v>49</v>
      </c>
      <c r="U6" s="38">
        <v>0</v>
      </c>
      <c r="V6" s="23"/>
      <c r="W6" s="10">
        <v>2254500000</v>
      </c>
      <c r="X6" s="10">
        <v>14</v>
      </c>
      <c r="Y6" s="40">
        <v>44599</v>
      </c>
      <c r="Z6" s="9">
        <v>0</v>
      </c>
    </row>
    <row r="7" spans="1:26" ht="31.5" x14ac:dyDescent="0.2">
      <c r="A7" s="10"/>
      <c r="B7" s="10">
        <v>3</v>
      </c>
      <c r="C7" s="10">
        <v>0</v>
      </c>
      <c r="D7" s="10">
        <v>2</v>
      </c>
      <c r="E7" s="40">
        <v>44602</v>
      </c>
      <c r="F7" s="10">
        <v>23563639</v>
      </c>
      <c r="G7" s="22" t="s">
        <v>48</v>
      </c>
      <c r="H7" s="10">
        <v>210180</v>
      </c>
      <c r="I7" s="10">
        <v>46174</v>
      </c>
      <c r="J7" s="10">
        <v>2</v>
      </c>
      <c r="K7" s="10">
        <v>0</v>
      </c>
      <c r="L7" s="10">
        <v>2210</v>
      </c>
      <c r="M7" s="40">
        <v>44599</v>
      </c>
      <c r="N7" s="10">
        <v>23</v>
      </c>
      <c r="O7" s="38">
        <v>400</v>
      </c>
      <c r="P7" s="23"/>
      <c r="Q7" s="23"/>
      <c r="R7" s="40">
        <v>44926</v>
      </c>
      <c r="S7" s="23">
        <v>1</v>
      </c>
      <c r="T7" s="23" t="s">
        <v>49</v>
      </c>
      <c r="U7" s="38">
        <v>0</v>
      </c>
      <c r="V7" s="23"/>
      <c r="W7" s="10">
        <v>2254500000</v>
      </c>
      <c r="X7" s="10">
        <v>14</v>
      </c>
      <c r="Y7" s="40">
        <v>44599</v>
      </c>
      <c r="Z7" s="9">
        <v>0</v>
      </c>
    </row>
    <row r="8" spans="1:26" ht="31.5" x14ac:dyDescent="0.2">
      <c r="A8" s="10"/>
      <c r="B8" s="10">
        <v>4</v>
      </c>
      <c r="C8" s="10">
        <v>0</v>
      </c>
      <c r="D8" s="10">
        <v>1</v>
      </c>
      <c r="E8" s="40">
        <v>44614</v>
      </c>
      <c r="F8" s="10">
        <v>23563639</v>
      </c>
      <c r="G8" s="22" t="s">
        <v>48</v>
      </c>
      <c r="H8" s="10">
        <v>210180</v>
      </c>
      <c r="I8" s="10">
        <v>46174</v>
      </c>
      <c r="J8" s="10">
        <v>2</v>
      </c>
      <c r="K8" s="10">
        <v>0</v>
      </c>
      <c r="L8" s="10">
        <v>2210</v>
      </c>
      <c r="M8" s="40">
        <v>44613</v>
      </c>
      <c r="N8" s="10">
        <v>34</v>
      </c>
      <c r="O8" s="38">
        <v>40</v>
      </c>
      <c r="P8" s="23"/>
      <c r="Q8" s="23"/>
      <c r="R8" s="40">
        <v>44926</v>
      </c>
      <c r="S8" s="23">
        <v>1</v>
      </c>
      <c r="T8" s="23" t="s">
        <v>49</v>
      </c>
      <c r="U8" s="38">
        <v>0</v>
      </c>
      <c r="V8" s="23"/>
      <c r="W8" s="10">
        <v>2254500000</v>
      </c>
      <c r="X8" s="10">
        <v>23</v>
      </c>
      <c r="Y8" s="40">
        <v>44613</v>
      </c>
      <c r="Z8" s="9">
        <v>0</v>
      </c>
    </row>
    <row r="9" spans="1:26" ht="31.5" x14ac:dyDescent="0.2">
      <c r="A9" s="10"/>
      <c r="B9" s="10">
        <v>5</v>
      </c>
      <c r="C9" s="10">
        <v>0</v>
      </c>
      <c r="D9" s="10">
        <v>1</v>
      </c>
      <c r="E9" s="40">
        <v>44618</v>
      </c>
      <c r="F9" s="10">
        <v>23563639</v>
      </c>
      <c r="G9" s="22" t="s">
        <v>48</v>
      </c>
      <c r="H9" s="10">
        <v>210180</v>
      </c>
      <c r="I9" s="10">
        <v>46174</v>
      </c>
      <c r="J9" s="10">
        <v>2</v>
      </c>
      <c r="K9" s="10">
        <v>0</v>
      </c>
      <c r="L9" s="10">
        <v>2240</v>
      </c>
      <c r="M9" s="40">
        <v>44617</v>
      </c>
      <c r="N9" s="10">
        <v>38</v>
      </c>
      <c r="O9" s="38">
        <v>3969</v>
      </c>
      <c r="P9" s="23"/>
      <c r="Q9" s="23"/>
      <c r="R9" s="40">
        <v>44926</v>
      </c>
      <c r="S9" s="23">
        <v>1</v>
      </c>
      <c r="T9" s="23" t="s">
        <v>49</v>
      </c>
      <c r="U9" s="38">
        <v>0</v>
      </c>
      <c r="V9" s="23"/>
      <c r="W9" s="10">
        <v>2254500000</v>
      </c>
      <c r="X9" s="10">
        <v>27</v>
      </c>
      <c r="Y9" s="40">
        <v>44617</v>
      </c>
      <c r="Z9" s="9">
        <v>0</v>
      </c>
    </row>
    <row r="10" spans="1:26" ht="31.5" x14ac:dyDescent="0.2">
      <c r="A10" s="10"/>
      <c r="B10" s="10">
        <v>6</v>
      </c>
      <c r="C10" s="10">
        <v>0</v>
      </c>
      <c r="D10" s="10">
        <v>2</v>
      </c>
      <c r="E10" s="40">
        <v>44618</v>
      </c>
      <c r="F10" s="10">
        <v>23563639</v>
      </c>
      <c r="G10" s="22" t="s">
        <v>48</v>
      </c>
      <c r="H10" s="10">
        <v>210180</v>
      </c>
      <c r="I10" s="10">
        <v>46174</v>
      </c>
      <c r="J10" s="10">
        <v>2</v>
      </c>
      <c r="K10" s="10">
        <v>0</v>
      </c>
      <c r="L10" s="10">
        <v>2240</v>
      </c>
      <c r="M10" s="40">
        <v>44617</v>
      </c>
      <c r="N10" s="10">
        <v>39</v>
      </c>
      <c r="O10" s="38">
        <v>3969</v>
      </c>
      <c r="P10" s="23"/>
      <c r="Q10" s="23"/>
      <c r="R10" s="40">
        <v>44926</v>
      </c>
      <c r="S10" s="23">
        <v>1</v>
      </c>
      <c r="T10" s="23" t="s">
        <v>49</v>
      </c>
      <c r="U10" s="38">
        <v>0</v>
      </c>
      <c r="V10" s="23"/>
      <c r="W10" s="10">
        <v>2254500000</v>
      </c>
      <c r="X10" s="10">
        <v>27</v>
      </c>
      <c r="Y10" s="40">
        <v>44617</v>
      </c>
      <c r="Z10" s="9">
        <v>0</v>
      </c>
    </row>
    <row r="11" spans="1:26" ht="31.5" x14ac:dyDescent="0.2">
      <c r="A11" s="10"/>
      <c r="B11" s="10">
        <v>7</v>
      </c>
      <c r="C11" s="10">
        <v>0</v>
      </c>
      <c r="D11" s="10">
        <v>1</v>
      </c>
      <c r="E11" s="40">
        <v>44620</v>
      </c>
      <c r="F11" s="10">
        <v>23563639</v>
      </c>
      <c r="G11" s="22" t="s">
        <v>48</v>
      </c>
      <c r="H11" s="10">
        <v>210180</v>
      </c>
      <c r="I11" s="10">
        <v>46174</v>
      </c>
      <c r="J11" s="10">
        <v>2</v>
      </c>
      <c r="K11" s="10">
        <v>0</v>
      </c>
      <c r="L11" s="10">
        <v>2240</v>
      </c>
      <c r="M11" s="40">
        <v>44618</v>
      </c>
      <c r="N11" s="10">
        <v>40</v>
      </c>
      <c r="O11" s="38">
        <v>7276.5</v>
      </c>
      <c r="P11" s="23"/>
      <c r="Q11" s="23"/>
      <c r="R11" s="40">
        <v>44926</v>
      </c>
      <c r="S11" s="23">
        <v>1</v>
      </c>
      <c r="T11" s="23" t="s">
        <v>49</v>
      </c>
      <c r="U11" s="38">
        <v>0</v>
      </c>
      <c r="V11" s="23"/>
      <c r="W11" s="10">
        <v>2254500000</v>
      </c>
      <c r="X11" s="10">
        <v>29</v>
      </c>
      <c r="Y11" s="40">
        <v>44618</v>
      </c>
      <c r="Z11" s="9">
        <v>0</v>
      </c>
    </row>
    <row r="12" spans="1:26" ht="31.5" x14ac:dyDescent="0.2">
      <c r="A12" s="10"/>
      <c r="B12" s="10">
        <v>8</v>
      </c>
      <c r="C12" s="10">
        <v>0</v>
      </c>
      <c r="D12" s="10">
        <v>1</v>
      </c>
      <c r="E12" s="40">
        <v>44622</v>
      </c>
      <c r="F12" s="10">
        <v>23563639</v>
      </c>
      <c r="G12" s="22" t="s">
        <v>48</v>
      </c>
      <c r="H12" s="10">
        <v>210180</v>
      </c>
      <c r="I12" s="10">
        <v>46174</v>
      </c>
      <c r="J12" s="10">
        <v>2</v>
      </c>
      <c r="K12" s="10">
        <v>0</v>
      </c>
      <c r="L12" s="10">
        <v>2240</v>
      </c>
      <c r="M12" s="40">
        <v>44621</v>
      </c>
      <c r="N12" s="10">
        <v>44</v>
      </c>
      <c r="O12" s="38">
        <v>4095</v>
      </c>
      <c r="P12" s="23"/>
      <c r="Q12" s="23"/>
      <c r="R12" s="40">
        <v>44926</v>
      </c>
      <c r="S12" s="23">
        <v>1</v>
      </c>
      <c r="T12" s="23" t="s">
        <v>49</v>
      </c>
      <c r="U12" s="38">
        <v>0</v>
      </c>
      <c r="V12" s="23"/>
      <c r="W12" s="10">
        <v>2254500000</v>
      </c>
      <c r="X12" s="10">
        <v>31</v>
      </c>
      <c r="Y12" s="40">
        <v>44621</v>
      </c>
      <c r="Z12" s="9">
        <v>0</v>
      </c>
    </row>
    <row r="13" spans="1:26" ht="31.5" x14ac:dyDescent="0.2">
      <c r="A13" s="10"/>
      <c r="B13" s="10">
        <v>9</v>
      </c>
      <c r="C13" s="10">
        <v>0</v>
      </c>
      <c r="D13" s="10">
        <v>2</v>
      </c>
      <c r="E13" s="40">
        <v>44622</v>
      </c>
      <c r="F13" s="10">
        <v>23563639</v>
      </c>
      <c r="G13" s="22" t="s">
        <v>48</v>
      </c>
      <c r="H13" s="10">
        <v>210180</v>
      </c>
      <c r="I13" s="10">
        <v>46174</v>
      </c>
      <c r="J13" s="10">
        <v>2</v>
      </c>
      <c r="K13" s="10">
        <v>0</v>
      </c>
      <c r="L13" s="10">
        <v>2240</v>
      </c>
      <c r="M13" s="40">
        <v>44621</v>
      </c>
      <c r="N13" s="10">
        <v>45</v>
      </c>
      <c r="O13" s="38">
        <v>4095</v>
      </c>
      <c r="P13" s="23"/>
      <c r="Q13" s="23"/>
      <c r="R13" s="40">
        <v>44926</v>
      </c>
      <c r="S13" s="23">
        <v>1</v>
      </c>
      <c r="T13" s="23" t="s">
        <v>49</v>
      </c>
      <c r="U13" s="38">
        <v>0</v>
      </c>
      <c r="V13" s="23"/>
      <c r="W13" s="10">
        <v>2254500000</v>
      </c>
      <c r="X13" s="10">
        <v>31</v>
      </c>
      <c r="Y13" s="40">
        <v>44621</v>
      </c>
      <c r="Z13" s="9">
        <v>0</v>
      </c>
    </row>
    <row r="14" spans="1:26" ht="31.5" x14ac:dyDescent="0.2">
      <c r="A14" s="10"/>
      <c r="B14" s="10">
        <v>10</v>
      </c>
      <c r="C14" s="10">
        <v>0</v>
      </c>
      <c r="D14" s="10">
        <v>1</v>
      </c>
      <c r="E14" s="40">
        <v>44627</v>
      </c>
      <c r="F14" s="10">
        <v>23563639</v>
      </c>
      <c r="G14" s="22" t="s">
        <v>48</v>
      </c>
      <c r="H14" s="10">
        <v>210180</v>
      </c>
      <c r="I14" s="10">
        <v>46174</v>
      </c>
      <c r="J14" s="10">
        <v>2</v>
      </c>
      <c r="K14" s="10">
        <v>0</v>
      </c>
      <c r="L14" s="10">
        <v>2240</v>
      </c>
      <c r="M14" s="40">
        <v>44622</v>
      </c>
      <c r="N14" s="10">
        <v>46</v>
      </c>
      <c r="O14" s="38">
        <v>11497.5</v>
      </c>
      <c r="P14" s="23"/>
      <c r="Q14" s="23"/>
      <c r="R14" s="40">
        <v>44926</v>
      </c>
      <c r="S14" s="23">
        <v>1</v>
      </c>
      <c r="T14" s="23" t="s">
        <v>49</v>
      </c>
      <c r="U14" s="38">
        <v>0</v>
      </c>
      <c r="V14" s="23"/>
      <c r="W14" s="10">
        <v>2254500000</v>
      </c>
      <c r="X14" s="10">
        <v>32</v>
      </c>
      <c r="Y14" s="40">
        <v>44622</v>
      </c>
      <c r="Z14" s="9">
        <v>0</v>
      </c>
    </row>
    <row r="15" spans="1:26" ht="31.5" x14ac:dyDescent="0.2">
      <c r="A15" s="10"/>
      <c r="B15" s="10">
        <v>11</v>
      </c>
      <c r="C15" s="10">
        <v>0</v>
      </c>
      <c r="D15" s="10">
        <v>2</v>
      </c>
      <c r="E15" s="40">
        <v>44627</v>
      </c>
      <c r="F15" s="10">
        <v>23563639</v>
      </c>
      <c r="G15" s="22" t="s">
        <v>48</v>
      </c>
      <c r="H15" s="10">
        <v>210180</v>
      </c>
      <c r="I15" s="10">
        <v>46174</v>
      </c>
      <c r="J15" s="10">
        <v>2</v>
      </c>
      <c r="K15" s="10">
        <v>0</v>
      </c>
      <c r="L15" s="10">
        <v>2240</v>
      </c>
      <c r="M15" s="40">
        <v>44625</v>
      </c>
      <c r="N15" s="10">
        <v>48</v>
      </c>
      <c r="O15" s="38">
        <v>3969</v>
      </c>
      <c r="P15" s="23"/>
      <c r="Q15" s="23"/>
      <c r="R15" s="40">
        <v>44926</v>
      </c>
      <c r="S15" s="23">
        <v>1</v>
      </c>
      <c r="T15" s="23" t="s">
        <v>49</v>
      </c>
      <c r="U15" s="38">
        <v>0</v>
      </c>
      <c r="V15" s="23"/>
      <c r="W15" s="10">
        <v>2254500000</v>
      </c>
      <c r="X15" s="10">
        <v>32</v>
      </c>
      <c r="Y15" s="40">
        <v>44625</v>
      </c>
      <c r="Z15" s="9">
        <v>0</v>
      </c>
    </row>
    <row r="16" spans="1:26" ht="31.5" x14ac:dyDescent="0.2">
      <c r="A16" s="10"/>
      <c r="B16" s="10">
        <v>12</v>
      </c>
      <c r="C16" s="10">
        <v>0</v>
      </c>
      <c r="D16" s="10">
        <v>1</v>
      </c>
      <c r="E16" s="40">
        <v>44629</v>
      </c>
      <c r="F16" s="10">
        <v>23563639</v>
      </c>
      <c r="G16" s="22" t="s">
        <v>48</v>
      </c>
      <c r="H16" s="10">
        <v>210180</v>
      </c>
      <c r="I16" s="10">
        <v>46174</v>
      </c>
      <c r="J16" s="10">
        <v>2</v>
      </c>
      <c r="K16" s="10">
        <v>0</v>
      </c>
      <c r="L16" s="10">
        <v>2240</v>
      </c>
      <c r="M16" s="40">
        <v>44626</v>
      </c>
      <c r="N16" s="10">
        <v>49</v>
      </c>
      <c r="O16" s="38">
        <v>3969</v>
      </c>
      <c r="P16" s="23"/>
      <c r="Q16" s="23"/>
      <c r="R16" s="40">
        <v>44926</v>
      </c>
      <c r="S16" s="23">
        <v>1</v>
      </c>
      <c r="T16" s="23" t="s">
        <v>49</v>
      </c>
      <c r="U16" s="38">
        <v>0</v>
      </c>
      <c r="V16" s="23"/>
      <c r="W16" s="10">
        <v>2254500000</v>
      </c>
      <c r="X16" s="10">
        <v>33</v>
      </c>
      <c r="Y16" s="40">
        <v>44626</v>
      </c>
      <c r="Z16" s="9">
        <v>0</v>
      </c>
    </row>
    <row r="17" spans="1:26" ht="31.5" x14ac:dyDescent="0.2">
      <c r="A17" s="10"/>
      <c r="B17" s="10">
        <v>13</v>
      </c>
      <c r="C17" s="10">
        <v>0</v>
      </c>
      <c r="D17" s="10">
        <v>2</v>
      </c>
      <c r="E17" s="40">
        <v>44629</v>
      </c>
      <c r="F17" s="10">
        <v>23563639</v>
      </c>
      <c r="G17" s="22" t="s">
        <v>48</v>
      </c>
      <c r="H17" s="10">
        <v>210180</v>
      </c>
      <c r="I17" s="10">
        <v>46174</v>
      </c>
      <c r="J17" s="10">
        <v>2</v>
      </c>
      <c r="K17" s="10">
        <v>0</v>
      </c>
      <c r="L17" s="10">
        <v>2240</v>
      </c>
      <c r="M17" s="40">
        <v>44629</v>
      </c>
      <c r="N17" s="10">
        <v>53</v>
      </c>
      <c r="O17" s="38">
        <v>85000</v>
      </c>
      <c r="P17" s="23"/>
      <c r="Q17" s="23"/>
      <c r="R17" s="40">
        <v>44926</v>
      </c>
      <c r="S17" s="23">
        <v>1</v>
      </c>
      <c r="T17" s="23" t="s">
        <v>49</v>
      </c>
      <c r="U17" s="38">
        <v>0</v>
      </c>
      <c r="V17" s="23"/>
      <c r="W17" s="10">
        <v>2254500000</v>
      </c>
      <c r="X17" s="10">
        <v>33</v>
      </c>
      <c r="Y17" s="40">
        <v>44629</v>
      </c>
      <c r="Z17" s="9" t="s">
        <v>50</v>
      </c>
    </row>
    <row r="18" spans="1:26" ht="31.5" x14ac:dyDescent="0.2">
      <c r="A18" s="10"/>
      <c r="B18" s="10">
        <v>14</v>
      </c>
      <c r="C18" s="10">
        <v>0</v>
      </c>
      <c r="D18" s="10">
        <v>1</v>
      </c>
      <c r="E18" s="40">
        <v>44637</v>
      </c>
      <c r="F18" s="10">
        <v>23563639</v>
      </c>
      <c r="G18" s="22" t="s">
        <v>48</v>
      </c>
      <c r="H18" s="10">
        <v>210180</v>
      </c>
      <c r="I18" s="10">
        <v>46174</v>
      </c>
      <c r="J18" s="10">
        <v>2</v>
      </c>
      <c r="K18" s="10">
        <v>0</v>
      </c>
      <c r="L18" s="10">
        <v>2210</v>
      </c>
      <c r="M18" s="40">
        <v>44637</v>
      </c>
      <c r="N18" s="10">
        <v>3454</v>
      </c>
      <c r="O18" s="38">
        <v>195000</v>
      </c>
      <c r="P18" s="23"/>
      <c r="Q18" s="23"/>
      <c r="R18" s="40">
        <v>44926</v>
      </c>
      <c r="S18" s="23">
        <v>1</v>
      </c>
      <c r="T18" s="23" t="s">
        <v>49</v>
      </c>
      <c r="U18" s="38">
        <v>0</v>
      </c>
      <c r="V18" s="23"/>
      <c r="W18" s="10">
        <v>2254500000</v>
      </c>
      <c r="X18" s="10">
        <v>40</v>
      </c>
      <c r="Y18" s="40">
        <v>44637</v>
      </c>
      <c r="Z18" s="9">
        <v>0</v>
      </c>
    </row>
    <row r="19" spans="1:26" ht="31.5" x14ac:dyDescent="0.2">
      <c r="A19" s="10"/>
      <c r="B19" s="10">
        <v>15</v>
      </c>
      <c r="C19" s="10">
        <v>0</v>
      </c>
      <c r="D19" s="10">
        <v>1</v>
      </c>
      <c r="E19" s="40">
        <v>44658</v>
      </c>
      <c r="F19" s="10">
        <v>23563639</v>
      </c>
      <c r="G19" s="22" t="s">
        <v>48</v>
      </c>
      <c r="H19" s="10">
        <v>210180</v>
      </c>
      <c r="I19" s="10">
        <v>46174</v>
      </c>
      <c r="J19" s="10">
        <v>2</v>
      </c>
      <c r="K19" s="10">
        <v>0</v>
      </c>
      <c r="L19" s="10">
        <v>2282</v>
      </c>
      <c r="M19" s="40">
        <v>44657</v>
      </c>
      <c r="N19" s="10">
        <v>76</v>
      </c>
      <c r="O19" s="38">
        <v>1980</v>
      </c>
      <c r="P19" s="23"/>
      <c r="Q19" s="23"/>
      <c r="R19" s="40">
        <v>44926</v>
      </c>
      <c r="S19" s="23">
        <v>1</v>
      </c>
      <c r="T19" s="23" t="s">
        <v>49</v>
      </c>
      <c r="U19" s="38">
        <v>0</v>
      </c>
      <c r="V19" s="23"/>
      <c r="W19" s="10">
        <v>2254500000</v>
      </c>
      <c r="X19" s="10">
        <v>50</v>
      </c>
      <c r="Y19" s="40">
        <v>44657</v>
      </c>
      <c r="Z19" s="9">
        <v>0</v>
      </c>
    </row>
    <row r="20" spans="1:26" ht="31.5" x14ac:dyDescent="0.2">
      <c r="A20" s="10"/>
      <c r="B20" s="10">
        <v>16</v>
      </c>
      <c r="C20" s="10">
        <v>0</v>
      </c>
      <c r="D20" s="10">
        <v>1</v>
      </c>
      <c r="E20" s="40">
        <v>44665</v>
      </c>
      <c r="F20" s="10">
        <v>23563639</v>
      </c>
      <c r="G20" s="22" t="s">
        <v>48</v>
      </c>
      <c r="H20" s="10">
        <v>210180</v>
      </c>
      <c r="I20" s="10">
        <v>46174</v>
      </c>
      <c r="J20" s="10">
        <v>2</v>
      </c>
      <c r="K20" s="10">
        <v>0</v>
      </c>
      <c r="L20" s="10">
        <v>2240</v>
      </c>
      <c r="M20" s="40">
        <v>44629</v>
      </c>
      <c r="N20" s="10">
        <v>53</v>
      </c>
      <c r="O20" s="38">
        <v>-53909.5</v>
      </c>
      <c r="P20" s="23"/>
      <c r="Q20" s="23"/>
      <c r="R20" s="40">
        <v>44926</v>
      </c>
      <c r="S20" s="23">
        <v>1</v>
      </c>
      <c r="T20" s="23" t="s">
        <v>49</v>
      </c>
      <c r="U20" s="38">
        <v>0</v>
      </c>
      <c r="V20" s="23" t="s">
        <v>51</v>
      </c>
      <c r="W20" s="10">
        <v>2254500000</v>
      </c>
      <c r="X20" s="10">
        <v>56</v>
      </c>
      <c r="Y20" s="40">
        <v>44629</v>
      </c>
      <c r="Z20" s="9" t="s">
        <v>50</v>
      </c>
    </row>
    <row r="21" spans="1:26" ht="31.5" x14ac:dyDescent="0.2">
      <c r="A21" s="10"/>
      <c r="B21" s="10">
        <v>17</v>
      </c>
      <c r="C21" s="10">
        <v>0</v>
      </c>
      <c r="D21" s="10">
        <v>1</v>
      </c>
      <c r="E21" s="40">
        <v>44690</v>
      </c>
      <c r="F21" s="10">
        <v>23563639</v>
      </c>
      <c r="G21" s="22" t="s">
        <v>48</v>
      </c>
      <c r="H21" s="10">
        <v>210180</v>
      </c>
      <c r="I21" s="10">
        <v>46174</v>
      </c>
      <c r="J21" s="10">
        <v>2</v>
      </c>
      <c r="K21" s="10">
        <v>0</v>
      </c>
      <c r="L21" s="10">
        <v>2282</v>
      </c>
      <c r="M21" s="40">
        <v>44657</v>
      </c>
      <c r="N21" s="10">
        <v>76</v>
      </c>
      <c r="O21" s="38">
        <v>-1980</v>
      </c>
      <c r="P21" s="23"/>
      <c r="Q21" s="23"/>
      <c r="R21" s="40">
        <v>44926</v>
      </c>
      <c r="S21" s="23">
        <v>1</v>
      </c>
      <c r="T21" s="23" t="s">
        <v>49</v>
      </c>
      <c r="U21" s="38">
        <v>0</v>
      </c>
      <c r="V21" s="23" t="s">
        <v>52</v>
      </c>
      <c r="W21" s="10">
        <v>2254500000</v>
      </c>
      <c r="X21" s="10">
        <v>63</v>
      </c>
      <c r="Y21" s="40">
        <v>44657</v>
      </c>
      <c r="Z21" s="9">
        <v>0</v>
      </c>
    </row>
    <row r="22" spans="1:26" ht="31.5" x14ac:dyDescent="0.2">
      <c r="A22" s="10"/>
      <c r="B22" s="10">
        <v>18</v>
      </c>
      <c r="C22" s="10">
        <v>0</v>
      </c>
      <c r="D22" s="10">
        <v>1</v>
      </c>
      <c r="E22" s="40">
        <v>44690</v>
      </c>
      <c r="F22" s="10">
        <v>23563639</v>
      </c>
      <c r="G22" s="22" t="s">
        <v>48</v>
      </c>
      <c r="H22" s="10">
        <v>210180</v>
      </c>
      <c r="I22" s="10">
        <v>46174</v>
      </c>
      <c r="J22" s="10">
        <v>2</v>
      </c>
      <c r="K22" s="10">
        <v>0</v>
      </c>
      <c r="L22" s="10">
        <v>2282</v>
      </c>
      <c r="M22" s="40">
        <v>44687</v>
      </c>
      <c r="N22" s="10">
        <v>88</v>
      </c>
      <c r="O22" s="38">
        <v>1980</v>
      </c>
      <c r="P22" s="23"/>
      <c r="Q22" s="23"/>
      <c r="R22" s="40">
        <v>44926</v>
      </c>
      <c r="S22" s="23">
        <v>1</v>
      </c>
      <c r="T22" s="23" t="s">
        <v>49</v>
      </c>
      <c r="U22" s="38">
        <v>0</v>
      </c>
      <c r="V22" s="23"/>
      <c r="W22" s="10">
        <v>2254500000</v>
      </c>
      <c r="X22" s="10">
        <v>64</v>
      </c>
      <c r="Y22" s="40">
        <v>44687</v>
      </c>
      <c r="Z22" s="9">
        <v>0</v>
      </c>
    </row>
    <row r="23" spans="1:26" ht="31.5" x14ac:dyDescent="0.2">
      <c r="A23" s="10"/>
      <c r="B23" s="10">
        <v>19</v>
      </c>
      <c r="C23" s="10">
        <v>0</v>
      </c>
      <c r="D23" s="10">
        <v>2</v>
      </c>
      <c r="E23" s="40">
        <v>44690</v>
      </c>
      <c r="F23" s="10">
        <v>23563639</v>
      </c>
      <c r="G23" s="22" t="s">
        <v>48</v>
      </c>
      <c r="H23" s="10">
        <v>210180</v>
      </c>
      <c r="I23" s="10">
        <v>46174</v>
      </c>
      <c r="J23" s="10">
        <v>2</v>
      </c>
      <c r="K23" s="10">
        <v>0</v>
      </c>
      <c r="L23" s="10">
        <v>2282</v>
      </c>
      <c r="M23" s="40">
        <v>44687</v>
      </c>
      <c r="N23" s="10">
        <v>89</v>
      </c>
      <c r="O23" s="38">
        <v>2700</v>
      </c>
      <c r="P23" s="23"/>
      <c r="Q23" s="23"/>
      <c r="R23" s="40">
        <v>44926</v>
      </c>
      <c r="S23" s="23">
        <v>1</v>
      </c>
      <c r="T23" s="23" t="s">
        <v>49</v>
      </c>
      <c r="U23" s="38">
        <v>0</v>
      </c>
      <c r="V23" s="23"/>
      <c r="W23" s="10">
        <v>2254500000</v>
      </c>
      <c r="X23" s="10">
        <v>64</v>
      </c>
      <c r="Y23" s="40">
        <v>44687</v>
      </c>
      <c r="Z23" s="9">
        <v>0</v>
      </c>
    </row>
    <row r="24" spans="1:26" ht="31.5" x14ac:dyDescent="0.2">
      <c r="A24" s="10"/>
      <c r="B24" s="10">
        <v>20</v>
      </c>
      <c r="C24" s="10">
        <v>0</v>
      </c>
      <c r="D24" s="10">
        <v>1</v>
      </c>
      <c r="E24" s="40">
        <v>44719</v>
      </c>
      <c r="F24" s="10">
        <v>23563639</v>
      </c>
      <c r="G24" s="22" t="s">
        <v>48</v>
      </c>
      <c r="H24" s="10">
        <v>210180</v>
      </c>
      <c r="I24" s="10">
        <v>46174</v>
      </c>
      <c r="J24" s="10">
        <v>2</v>
      </c>
      <c r="K24" s="10">
        <v>0</v>
      </c>
      <c r="L24" s="10">
        <v>2210</v>
      </c>
      <c r="M24" s="40">
        <v>44718</v>
      </c>
      <c r="N24" s="10">
        <v>101</v>
      </c>
      <c r="O24" s="38">
        <v>255</v>
      </c>
      <c r="P24" s="23"/>
      <c r="Q24" s="23"/>
      <c r="R24" s="40">
        <v>44926</v>
      </c>
      <c r="S24" s="23">
        <v>1</v>
      </c>
      <c r="T24" s="23" t="s">
        <v>49</v>
      </c>
      <c r="U24" s="38">
        <v>0</v>
      </c>
      <c r="V24" s="23"/>
      <c r="W24" s="10">
        <v>2254500000</v>
      </c>
      <c r="X24" s="10">
        <v>68</v>
      </c>
      <c r="Y24" s="40">
        <v>44718</v>
      </c>
      <c r="Z24" s="9">
        <v>0</v>
      </c>
    </row>
    <row r="25" spans="1:26" ht="31.5" x14ac:dyDescent="0.2">
      <c r="A25" s="10"/>
      <c r="B25" s="10">
        <v>21</v>
      </c>
      <c r="C25" s="10">
        <v>0</v>
      </c>
      <c r="D25" s="10">
        <v>1</v>
      </c>
      <c r="E25" s="40">
        <v>44722</v>
      </c>
      <c r="F25" s="10">
        <v>23563639</v>
      </c>
      <c r="G25" s="22" t="s">
        <v>48</v>
      </c>
      <c r="H25" s="10">
        <v>210180</v>
      </c>
      <c r="I25" s="10">
        <v>46174</v>
      </c>
      <c r="J25" s="10">
        <v>2</v>
      </c>
      <c r="K25" s="10">
        <v>0</v>
      </c>
      <c r="L25" s="10">
        <v>2210</v>
      </c>
      <c r="M25" s="40">
        <v>44722</v>
      </c>
      <c r="N25" s="10">
        <v>106</v>
      </c>
      <c r="O25" s="38">
        <v>71.2</v>
      </c>
      <c r="P25" s="23"/>
      <c r="Q25" s="23"/>
      <c r="R25" s="40">
        <v>44926</v>
      </c>
      <c r="S25" s="23">
        <v>1</v>
      </c>
      <c r="T25" s="23" t="s">
        <v>49</v>
      </c>
      <c r="U25" s="38">
        <v>0</v>
      </c>
      <c r="V25" s="23"/>
      <c r="W25" s="10">
        <v>2254500000</v>
      </c>
      <c r="X25" s="10">
        <v>70</v>
      </c>
      <c r="Y25" s="40">
        <v>44722</v>
      </c>
      <c r="Z25" s="9">
        <v>0</v>
      </c>
    </row>
    <row r="26" spans="1:26" ht="31.5" x14ac:dyDescent="0.2">
      <c r="A26" s="10"/>
      <c r="B26" s="10">
        <v>22</v>
      </c>
      <c r="C26" s="10">
        <v>0</v>
      </c>
      <c r="D26" s="10">
        <v>1</v>
      </c>
      <c r="E26" s="40">
        <v>44727</v>
      </c>
      <c r="F26" s="10">
        <v>23563639</v>
      </c>
      <c r="G26" s="22" t="s">
        <v>48</v>
      </c>
      <c r="H26" s="10">
        <v>210180</v>
      </c>
      <c r="I26" s="10">
        <v>46174</v>
      </c>
      <c r="J26" s="10">
        <v>2</v>
      </c>
      <c r="K26" s="10">
        <v>0</v>
      </c>
      <c r="L26" s="10">
        <v>2240</v>
      </c>
      <c r="M26" s="40">
        <v>44720</v>
      </c>
      <c r="N26" s="10">
        <v>103</v>
      </c>
      <c r="O26" s="38">
        <v>2000</v>
      </c>
      <c r="P26" s="23"/>
      <c r="Q26" s="23"/>
      <c r="R26" s="40">
        <v>44915</v>
      </c>
      <c r="S26" s="23">
        <v>1</v>
      </c>
      <c r="T26" s="23" t="s">
        <v>49</v>
      </c>
      <c r="U26" s="38">
        <v>0</v>
      </c>
      <c r="V26" s="23"/>
      <c r="W26" s="10">
        <v>2254500000</v>
      </c>
      <c r="X26" s="10">
        <v>73</v>
      </c>
      <c r="Y26" s="40">
        <v>44720</v>
      </c>
      <c r="Z26" s="9">
        <v>0</v>
      </c>
    </row>
    <row r="27" spans="1:26" ht="31.5" x14ac:dyDescent="0.2">
      <c r="A27" s="10"/>
      <c r="B27" s="10">
        <v>23</v>
      </c>
      <c r="C27" s="10">
        <v>0</v>
      </c>
      <c r="D27" s="10">
        <v>2</v>
      </c>
      <c r="E27" s="40">
        <v>44727</v>
      </c>
      <c r="F27" s="10">
        <v>23563639</v>
      </c>
      <c r="G27" s="22" t="s">
        <v>48</v>
      </c>
      <c r="H27" s="10">
        <v>210180</v>
      </c>
      <c r="I27" s="10">
        <v>46174</v>
      </c>
      <c r="J27" s="10">
        <v>2</v>
      </c>
      <c r="K27" s="10">
        <v>0</v>
      </c>
      <c r="L27" s="10">
        <v>2240</v>
      </c>
      <c r="M27" s="40">
        <v>44720</v>
      </c>
      <c r="N27" s="10">
        <v>104</v>
      </c>
      <c r="O27" s="38">
        <v>2000</v>
      </c>
      <c r="P27" s="23"/>
      <c r="Q27" s="23"/>
      <c r="R27" s="40">
        <v>44915</v>
      </c>
      <c r="S27" s="23">
        <v>1</v>
      </c>
      <c r="T27" s="23" t="s">
        <v>49</v>
      </c>
      <c r="U27" s="38">
        <v>0</v>
      </c>
      <c r="V27" s="23"/>
      <c r="W27" s="10">
        <v>2254500000</v>
      </c>
      <c r="X27" s="10">
        <v>73</v>
      </c>
      <c r="Y27" s="40">
        <v>44720</v>
      </c>
      <c r="Z27" s="9">
        <v>0</v>
      </c>
    </row>
    <row r="28" spans="1:26" ht="31.5" x14ac:dyDescent="0.2">
      <c r="A28" s="10"/>
      <c r="B28" s="10">
        <v>24</v>
      </c>
      <c r="C28" s="10">
        <v>0</v>
      </c>
      <c r="D28" s="10">
        <v>3</v>
      </c>
      <c r="E28" s="40">
        <v>44727</v>
      </c>
      <c r="F28" s="10">
        <v>23563639</v>
      </c>
      <c r="G28" s="22" t="s">
        <v>48</v>
      </c>
      <c r="H28" s="10">
        <v>210180</v>
      </c>
      <c r="I28" s="10">
        <v>46174</v>
      </c>
      <c r="J28" s="10">
        <v>2</v>
      </c>
      <c r="K28" s="10">
        <v>0</v>
      </c>
      <c r="L28" s="10">
        <v>2240</v>
      </c>
      <c r="M28" s="40">
        <v>44720</v>
      </c>
      <c r="N28" s="10">
        <v>105</v>
      </c>
      <c r="O28" s="38">
        <v>2000</v>
      </c>
      <c r="P28" s="23"/>
      <c r="Q28" s="23"/>
      <c r="R28" s="40">
        <v>44915</v>
      </c>
      <c r="S28" s="23">
        <v>1</v>
      </c>
      <c r="T28" s="23" t="s">
        <v>49</v>
      </c>
      <c r="U28" s="38">
        <v>0</v>
      </c>
      <c r="V28" s="23"/>
      <c r="W28" s="10">
        <v>2254500000</v>
      </c>
      <c r="X28" s="10">
        <v>73</v>
      </c>
      <c r="Y28" s="40">
        <v>44720</v>
      </c>
      <c r="Z28" s="9">
        <v>0</v>
      </c>
    </row>
    <row r="29" spans="1:26" ht="31.5" x14ac:dyDescent="0.2">
      <c r="A29" s="10"/>
      <c r="B29" s="10">
        <v>25</v>
      </c>
      <c r="C29" s="10">
        <v>0</v>
      </c>
      <c r="D29" s="10">
        <v>1</v>
      </c>
      <c r="E29" s="40">
        <v>44729</v>
      </c>
      <c r="F29" s="10">
        <v>23563639</v>
      </c>
      <c r="G29" s="22" t="s">
        <v>48</v>
      </c>
      <c r="H29" s="10">
        <v>210180</v>
      </c>
      <c r="I29" s="10">
        <v>46174</v>
      </c>
      <c r="J29" s="10">
        <v>2</v>
      </c>
      <c r="K29" s="10">
        <v>0</v>
      </c>
      <c r="L29" s="10">
        <v>2210</v>
      </c>
      <c r="M29" s="40">
        <v>44728</v>
      </c>
      <c r="N29" s="10">
        <v>109</v>
      </c>
      <c r="O29" s="38">
        <v>435</v>
      </c>
      <c r="P29" s="23"/>
      <c r="Q29" s="23"/>
      <c r="R29" s="40">
        <v>44926</v>
      </c>
      <c r="S29" s="23">
        <v>1</v>
      </c>
      <c r="T29" s="23" t="s">
        <v>49</v>
      </c>
      <c r="U29" s="38">
        <v>0</v>
      </c>
      <c r="V29" s="23"/>
      <c r="W29" s="10">
        <v>2254500000</v>
      </c>
      <c r="X29" s="10">
        <v>74</v>
      </c>
      <c r="Y29" s="40">
        <v>44728</v>
      </c>
      <c r="Z29" s="9">
        <v>0</v>
      </c>
    </row>
    <row r="30" spans="1:26" ht="31.5" x14ac:dyDescent="0.2">
      <c r="A30" s="10"/>
      <c r="B30" s="10">
        <v>26</v>
      </c>
      <c r="C30" s="10">
        <v>0</v>
      </c>
      <c r="D30" s="10">
        <v>1</v>
      </c>
      <c r="E30" s="40">
        <v>44743</v>
      </c>
      <c r="F30" s="10">
        <v>23563639</v>
      </c>
      <c r="G30" s="22" t="s">
        <v>48</v>
      </c>
      <c r="H30" s="10">
        <v>210180</v>
      </c>
      <c r="I30" s="10">
        <v>46174</v>
      </c>
      <c r="J30" s="10">
        <v>2</v>
      </c>
      <c r="K30" s="10">
        <v>0</v>
      </c>
      <c r="L30" s="10">
        <v>2210</v>
      </c>
      <c r="M30" s="40">
        <v>44743</v>
      </c>
      <c r="N30" s="10">
        <v>125</v>
      </c>
      <c r="O30" s="38">
        <v>285</v>
      </c>
      <c r="P30" s="23"/>
      <c r="Q30" s="23"/>
      <c r="R30" s="40">
        <v>44926</v>
      </c>
      <c r="S30" s="23">
        <v>1</v>
      </c>
      <c r="T30" s="23" t="s">
        <v>49</v>
      </c>
      <c r="U30" s="38">
        <v>0</v>
      </c>
      <c r="V30" s="23"/>
      <c r="W30" s="10">
        <v>2254500000</v>
      </c>
      <c r="X30" s="10">
        <v>81</v>
      </c>
      <c r="Y30" s="40">
        <v>44743</v>
      </c>
      <c r="Z30" s="9">
        <v>0</v>
      </c>
    </row>
    <row r="31" spans="1:26" ht="31.5" x14ac:dyDescent="0.2">
      <c r="A31" s="10"/>
      <c r="B31" s="10">
        <v>27</v>
      </c>
      <c r="C31" s="10">
        <v>0</v>
      </c>
      <c r="D31" s="10">
        <v>1</v>
      </c>
      <c r="E31" s="40">
        <v>44746</v>
      </c>
      <c r="F31" s="10">
        <v>23563639</v>
      </c>
      <c r="G31" s="22" t="s">
        <v>48</v>
      </c>
      <c r="H31" s="10">
        <v>210180</v>
      </c>
      <c r="I31" s="10">
        <v>46174</v>
      </c>
      <c r="J31" s="10">
        <v>2</v>
      </c>
      <c r="K31" s="10">
        <v>0</v>
      </c>
      <c r="L31" s="10">
        <v>2800</v>
      </c>
      <c r="M31" s="40">
        <v>44746</v>
      </c>
      <c r="N31" s="10">
        <v>831</v>
      </c>
      <c r="O31" s="38">
        <v>35752</v>
      </c>
      <c r="P31" s="23"/>
      <c r="Q31" s="23"/>
      <c r="R31" s="40">
        <v>44926</v>
      </c>
      <c r="S31" s="23">
        <v>1</v>
      </c>
      <c r="T31" s="23" t="s">
        <v>49</v>
      </c>
      <c r="U31" s="38">
        <v>0</v>
      </c>
      <c r="V31" s="23"/>
      <c r="W31" s="10">
        <v>2254500000</v>
      </c>
      <c r="X31" s="10">
        <v>83</v>
      </c>
      <c r="Y31" s="40">
        <v>44746</v>
      </c>
      <c r="Z31" s="9">
        <v>0</v>
      </c>
    </row>
    <row r="32" spans="1:26" ht="31.5" x14ac:dyDescent="0.2">
      <c r="A32" s="10"/>
      <c r="B32" s="10">
        <v>28</v>
      </c>
      <c r="C32" s="10">
        <v>0</v>
      </c>
      <c r="D32" s="10">
        <v>2</v>
      </c>
      <c r="E32" s="40">
        <v>44746</v>
      </c>
      <c r="F32" s="10">
        <v>23563639</v>
      </c>
      <c r="G32" s="22" t="s">
        <v>48</v>
      </c>
      <c r="H32" s="10">
        <v>210180</v>
      </c>
      <c r="I32" s="10">
        <v>46174</v>
      </c>
      <c r="J32" s="10">
        <v>2</v>
      </c>
      <c r="K32" s="10">
        <v>0</v>
      </c>
      <c r="L32" s="10">
        <v>2210</v>
      </c>
      <c r="M32" s="40">
        <v>44746</v>
      </c>
      <c r="N32" s="10">
        <v>132</v>
      </c>
      <c r="O32" s="38">
        <v>190</v>
      </c>
      <c r="P32" s="23"/>
      <c r="Q32" s="23"/>
      <c r="R32" s="40">
        <v>44926</v>
      </c>
      <c r="S32" s="23">
        <v>1</v>
      </c>
      <c r="T32" s="23" t="s">
        <v>49</v>
      </c>
      <c r="U32" s="38">
        <v>0</v>
      </c>
      <c r="V32" s="23"/>
      <c r="W32" s="10">
        <v>2254500000</v>
      </c>
      <c r="X32" s="10">
        <v>83</v>
      </c>
      <c r="Y32" s="40">
        <v>44746</v>
      </c>
      <c r="Z32" s="9">
        <v>0</v>
      </c>
    </row>
    <row r="33" spans="1:26" ht="31.5" x14ac:dyDescent="0.2">
      <c r="A33" s="10"/>
      <c r="B33" s="10">
        <v>29</v>
      </c>
      <c r="C33" s="10">
        <v>0</v>
      </c>
      <c r="D33" s="10">
        <v>1</v>
      </c>
      <c r="E33" s="40">
        <v>44754</v>
      </c>
      <c r="F33" s="10">
        <v>23563639</v>
      </c>
      <c r="G33" s="22" t="s">
        <v>48</v>
      </c>
      <c r="H33" s="10">
        <v>210180</v>
      </c>
      <c r="I33" s="10">
        <v>46174</v>
      </c>
      <c r="J33" s="10">
        <v>2</v>
      </c>
      <c r="K33" s="10">
        <v>0</v>
      </c>
      <c r="L33" s="10">
        <v>2210</v>
      </c>
      <c r="M33" s="40">
        <v>44750</v>
      </c>
      <c r="N33" s="10">
        <v>136</v>
      </c>
      <c r="O33" s="38">
        <v>425</v>
      </c>
      <c r="P33" s="23"/>
      <c r="Q33" s="23"/>
      <c r="R33" s="40">
        <v>44926</v>
      </c>
      <c r="S33" s="23">
        <v>1</v>
      </c>
      <c r="T33" s="23" t="s">
        <v>49</v>
      </c>
      <c r="U33" s="38">
        <v>0</v>
      </c>
      <c r="V33" s="23"/>
      <c r="W33" s="10">
        <v>2254500000</v>
      </c>
      <c r="X33" s="10">
        <v>87</v>
      </c>
      <c r="Y33" s="40">
        <v>44750</v>
      </c>
      <c r="Z33" s="9">
        <v>0</v>
      </c>
    </row>
    <row r="34" spans="1:26" ht="31.5" x14ac:dyDescent="0.2">
      <c r="A34" s="10"/>
      <c r="B34" s="10">
        <v>30</v>
      </c>
      <c r="C34" s="10">
        <v>0</v>
      </c>
      <c r="D34" s="10">
        <v>1</v>
      </c>
      <c r="E34" s="40">
        <v>44768</v>
      </c>
      <c r="F34" s="10">
        <v>23563639</v>
      </c>
      <c r="G34" s="22" t="s">
        <v>48</v>
      </c>
      <c r="H34" s="10">
        <v>210180</v>
      </c>
      <c r="I34" s="10">
        <v>46174</v>
      </c>
      <c r="J34" s="10">
        <v>2</v>
      </c>
      <c r="K34" s="10">
        <v>0</v>
      </c>
      <c r="L34" s="10">
        <v>2210</v>
      </c>
      <c r="M34" s="40">
        <v>44763</v>
      </c>
      <c r="N34" s="10">
        <v>146</v>
      </c>
      <c r="O34" s="38">
        <v>2100</v>
      </c>
      <c r="P34" s="23"/>
      <c r="Q34" s="23"/>
      <c r="R34" s="40">
        <v>44926</v>
      </c>
      <c r="S34" s="23">
        <v>1</v>
      </c>
      <c r="T34" s="23" t="s">
        <v>49</v>
      </c>
      <c r="U34" s="38">
        <v>0</v>
      </c>
      <c r="V34" s="23"/>
      <c r="W34" s="10">
        <v>2254500000</v>
      </c>
      <c r="X34" s="10">
        <v>95</v>
      </c>
      <c r="Y34" s="40">
        <v>44763</v>
      </c>
      <c r="Z34" s="9">
        <v>0</v>
      </c>
    </row>
    <row r="35" spans="1:26" ht="31.5" x14ac:dyDescent="0.2">
      <c r="A35" s="10"/>
      <c r="B35" s="10">
        <v>31</v>
      </c>
      <c r="C35" s="10">
        <v>0</v>
      </c>
      <c r="D35" s="10">
        <v>2</v>
      </c>
      <c r="E35" s="40">
        <v>44768</v>
      </c>
      <c r="F35" s="10">
        <v>23563639</v>
      </c>
      <c r="G35" s="22" t="s">
        <v>48</v>
      </c>
      <c r="H35" s="10">
        <v>210180</v>
      </c>
      <c r="I35" s="10">
        <v>46174</v>
      </c>
      <c r="J35" s="10">
        <v>2</v>
      </c>
      <c r="K35" s="10">
        <v>0</v>
      </c>
      <c r="L35" s="10">
        <v>2210</v>
      </c>
      <c r="M35" s="40">
        <v>44767</v>
      </c>
      <c r="N35" s="10">
        <v>148</v>
      </c>
      <c r="O35" s="38">
        <v>153.6</v>
      </c>
      <c r="P35" s="23"/>
      <c r="Q35" s="23"/>
      <c r="R35" s="40">
        <v>44926</v>
      </c>
      <c r="S35" s="23">
        <v>1</v>
      </c>
      <c r="T35" s="23" t="s">
        <v>49</v>
      </c>
      <c r="U35" s="38">
        <v>0</v>
      </c>
      <c r="V35" s="23"/>
      <c r="W35" s="10">
        <v>2254500000</v>
      </c>
      <c r="X35" s="10">
        <v>95</v>
      </c>
      <c r="Y35" s="40">
        <v>44767</v>
      </c>
      <c r="Z35" s="9">
        <v>0</v>
      </c>
    </row>
    <row r="36" spans="1:26" ht="31.5" x14ac:dyDescent="0.2">
      <c r="A36" s="10"/>
      <c r="B36" s="10">
        <v>32</v>
      </c>
      <c r="C36" s="10">
        <v>0</v>
      </c>
      <c r="D36" s="10">
        <v>1</v>
      </c>
      <c r="E36" s="40">
        <v>44769</v>
      </c>
      <c r="F36" s="10">
        <v>23563639</v>
      </c>
      <c r="G36" s="22" t="s">
        <v>48</v>
      </c>
      <c r="H36" s="10">
        <v>210180</v>
      </c>
      <c r="I36" s="10">
        <v>46174</v>
      </c>
      <c r="J36" s="10">
        <v>2</v>
      </c>
      <c r="K36" s="10">
        <v>0</v>
      </c>
      <c r="L36" s="10">
        <v>2210</v>
      </c>
      <c r="M36" s="40">
        <v>44767</v>
      </c>
      <c r="N36" s="10">
        <v>147</v>
      </c>
      <c r="O36" s="38">
        <v>95</v>
      </c>
      <c r="P36" s="23"/>
      <c r="Q36" s="23"/>
      <c r="R36" s="40">
        <v>44926</v>
      </c>
      <c r="S36" s="23">
        <v>1</v>
      </c>
      <c r="T36" s="23" t="s">
        <v>49</v>
      </c>
      <c r="U36" s="38">
        <v>0</v>
      </c>
      <c r="V36" s="23"/>
      <c r="W36" s="10">
        <v>2254500000</v>
      </c>
      <c r="X36" s="10">
        <v>97</v>
      </c>
      <c r="Y36" s="40">
        <v>44767</v>
      </c>
      <c r="Z36" s="9">
        <v>0</v>
      </c>
    </row>
    <row r="37" spans="1:26" ht="31.5" x14ac:dyDescent="0.2">
      <c r="A37" s="10"/>
      <c r="B37" s="10">
        <v>33</v>
      </c>
      <c r="C37" s="10">
        <v>0</v>
      </c>
      <c r="D37" s="10">
        <v>2</v>
      </c>
      <c r="E37" s="40">
        <v>44769</v>
      </c>
      <c r="F37" s="10">
        <v>23563639</v>
      </c>
      <c r="G37" s="22" t="s">
        <v>48</v>
      </c>
      <c r="H37" s="10">
        <v>210180</v>
      </c>
      <c r="I37" s="10">
        <v>46174</v>
      </c>
      <c r="J37" s="10">
        <v>2</v>
      </c>
      <c r="K37" s="10">
        <v>0</v>
      </c>
      <c r="L37" s="10">
        <v>2282</v>
      </c>
      <c r="M37" s="40">
        <v>44769</v>
      </c>
      <c r="N37" s="10">
        <v>152</v>
      </c>
      <c r="O37" s="38">
        <v>2740</v>
      </c>
      <c r="P37" s="23"/>
      <c r="Q37" s="23"/>
      <c r="R37" s="40">
        <v>44926</v>
      </c>
      <c r="S37" s="23">
        <v>1</v>
      </c>
      <c r="T37" s="23" t="s">
        <v>49</v>
      </c>
      <c r="U37" s="38">
        <v>0</v>
      </c>
      <c r="V37" s="23"/>
      <c r="W37" s="10">
        <v>2254500000</v>
      </c>
      <c r="X37" s="10">
        <v>97</v>
      </c>
      <c r="Y37" s="40">
        <v>44769</v>
      </c>
      <c r="Z37" s="9">
        <v>0</v>
      </c>
    </row>
    <row r="38" spans="1:26" ht="31.5" x14ac:dyDescent="0.2">
      <c r="A38" s="10"/>
      <c r="B38" s="10">
        <v>34</v>
      </c>
      <c r="C38" s="10">
        <v>0</v>
      </c>
      <c r="D38" s="10">
        <v>1</v>
      </c>
      <c r="E38" s="40">
        <v>44788</v>
      </c>
      <c r="F38" s="10">
        <v>23563639</v>
      </c>
      <c r="G38" s="22" t="s">
        <v>48</v>
      </c>
      <c r="H38" s="10">
        <v>210180</v>
      </c>
      <c r="I38" s="10">
        <v>46174</v>
      </c>
      <c r="J38" s="10">
        <v>2</v>
      </c>
      <c r="K38" s="10">
        <v>0</v>
      </c>
      <c r="L38" s="10">
        <v>2210</v>
      </c>
      <c r="M38" s="40">
        <v>44785</v>
      </c>
      <c r="N38" s="10">
        <v>161</v>
      </c>
      <c r="O38" s="38">
        <v>1800</v>
      </c>
      <c r="P38" s="23"/>
      <c r="Q38" s="23"/>
      <c r="R38" s="40">
        <v>44926</v>
      </c>
      <c r="S38" s="23">
        <v>1</v>
      </c>
      <c r="T38" s="23" t="s">
        <v>49</v>
      </c>
      <c r="U38" s="38">
        <v>0</v>
      </c>
      <c r="V38" s="23"/>
      <c r="W38" s="10">
        <v>2254500000</v>
      </c>
      <c r="X38" s="10">
        <v>104</v>
      </c>
      <c r="Y38" s="40">
        <v>44785</v>
      </c>
      <c r="Z38" s="9">
        <v>0</v>
      </c>
    </row>
    <row r="39" spans="1:26" ht="31.5" x14ac:dyDescent="0.2">
      <c r="A39" s="10"/>
      <c r="B39" s="10">
        <v>35</v>
      </c>
      <c r="C39" s="10">
        <v>0</v>
      </c>
      <c r="D39" s="10">
        <v>1</v>
      </c>
      <c r="E39" s="40">
        <v>44806</v>
      </c>
      <c r="F39" s="10">
        <v>23563639</v>
      </c>
      <c r="G39" s="22" t="s">
        <v>48</v>
      </c>
      <c r="H39" s="10">
        <v>210180</v>
      </c>
      <c r="I39" s="10">
        <v>46174</v>
      </c>
      <c r="J39" s="10">
        <v>2</v>
      </c>
      <c r="K39" s="10">
        <v>0</v>
      </c>
      <c r="L39" s="10">
        <v>2210</v>
      </c>
      <c r="M39" s="40">
        <v>44804</v>
      </c>
      <c r="N39" s="10">
        <v>176</v>
      </c>
      <c r="O39" s="38">
        <v>176.52</v>
      </c>
      <c r="P39" s="23"/>
      <c r="Q39" s="23"/>
      <c r="R39" s="40">
        <v>44926</v>
      </c>
      <c r="S39" s="23">
        <v>1</v>
      </c>
      <c r="T39" s="23" t="s">
        <v>49</v>
      </c>
      <c r="U39" s="38">
        <v>0</v>
      </c>
      <c r="V39" s="23"/>
      <c r="W39" s="10">
        <v>2254500000</v>
      </c>
      <c r="X39" s="10">
        <v>111</v>
      </c>
      <c r="Y39" s="40">
        <v>44804</v>
      </c>
      <c r="Z39" s="9">
        <v>0</v>
      </c>
    </row>
    <row r="40" spans="1:26" ht="31.5" x14ac:dyDescent="0.2">
      <c r="A40" s="10"/>
      <c r="B40" s="10">
        <v>36</v>
      </c>
      <c r="C40" s="10">
        <v>0</v>
      </c>
      <c r="D40" s="10">
        <v>2</v>
      </c>
      <c r="E40" s="40">
        <v>44806</v>
      </c>
      <c r="F40" s="10">
        <v>23563639</v>
      </c>
      <c r="G40" s="22" t="s">
        <v>48</v>
      </c>
      <c r="H40" s="10">
        <v>210180</v>
      </c>
      <c r="I40" s="10">
        <v>46174</v>
      </c>
      <c r="J40" s="10">
        <v>2</v>
      </c>
      <c r="K40" s="10">
        <v>0</v>
      </c>
      <c r="L40" s="10">
        <v>2210</v>
      </c>
      <c r="M40" s="40">
        <v>44804</v>
      </c>
      <c r="N40" s="10">
        <v>175</v>
      </c>
      <c r="O40" s="38">
        <v>440</v>
      </c>
      <c r="P40" s="23"/>
      <c r="Q40" s="23"/>
      <c r="R40" s="40">
        <v>44926</v>
      </c>
      <c r="S40" s="23">
        <v>1</v>
      </c>
      <c r="T40" s="23" t="s">
        <v>49</v>
      </c>
      <c r="U40" s="38">
        <v>0</v>
      </c>
      <c r="V40" s="23"/>
      <c r="W40" s="10">
        <v>2254500000</v>
      </c>
      <c r="X40" s="10">
        <v>111</v>
      </c>
      <c r="Y40" s="40">
        <v>44804</v>
      </c>
      <c r="Z40" s="9">
        <v>0</v>
      </c>
    </row>
    <row r="41" spans="1:26" ht="31.5" x14ac:dyDescent="0.2">
      <c r="A41" s="10"/>
      <c r="B41" s="10">
        <v>37</v>
      </c>
      <c r="C41" s="10">
        <v>0</v>
      </c>
      <c r="D41" s="10">
        <v>1</v>
      </c>
      <c r="E41" s="40">
        <v>44818</v>
      </c>
      <c r="F41" s="10">
        <v>23563639</v>
      </c>
      <c r="G41" s="22" t="s">
        <v>48</v>
      </c>
      <c r="H41" s="10">
        <v>210180</v>
      </c>
      <c r="I41" s="10">
        <v>46174</v>
      </c>
      <c r="J41" s="10">
        <v>2</v>
      </c>
      <c r="K41" s="10">
        <v>0</v>
      </c>
      <c r="L41" s="10">
        <v>2210</v>
      </c>
      <c r="M41" s="40">
        <v>44817</v>
      </c>
      <c r="N41" s="10">
        <v>183</v>
      </c>
      <c r="O41" s="38">
        <v>380</v>
      </c>
      <c r="P41" s="23"/>
      <c r="Q41" s="23"/>
      <c r="R41" s="40">
        <v>44926</v>
      </c>
      <c r="S41" s="23">
        <v>1</v>
      </c>
      <c r="T41" s="23" t="s">
        <v>49</v>
      </c>
      <c r="U41" s="38">
        <v>0</v>
      </c>
      <c r="V41" s="23"/>
      <c r="W41" s="10">
        <v>2254500000</v>
      </c>
      <c r="X41" s="10">
        <v>114</v>
      </c>
      <c r="Y41" s="40">
        <v>44817</v>
      </c>
      <c r="Z41" s="9">
        <v>0</v>
      </c>
    </row>
    <row r="42" spans="1:26" ht="31.5" x14ac:dyDescent="0.2">
      <c r="A42" s="10"/>
      <c r="B42" s="10">
        <v>38</v>
      </c>
      <c r="C42" s="10">
        <v>0</v>
      </c>
      <c r="D42" s="10">
        <v>1</v>
      </c>
      <c r="E42" s="40">
        <v>44824</v>
      </c>
      <c r="F42" s="10">
        <v>23563639</v>
      </c>
      <c r="G42" s="22" t="s">
        <v>48</v>
      </c>
      <c r="H42" s="10">
        <v>210180</v>
      </c>
      <c r="I42" s="10">
        <v>46174</v>
      </c>
      <c r="J42" s="10">
        <v>2</v>
      </c>
      <c r="K42" s="10">
        <v>0</v>
      </c>
      <c r="L42" s="10">
        <v>2210</v>
      </c>
      <c r="M42" s="40">
        <v>44823</v>
      </c>
      <c r="N42" s="10">
        <v>185</v>
      </c>
      <c r="O42" s="38">
        <v>570</v>
      </c>
      <c r="P42" s="23"/>
      <c r="Q42" s="23"/>
      <c r="R42" s="40">
        <v>44926</v>
      </c>
      <c r="S42" s="23">
        <v>1</v>
      </c>
      <c r="T42" s="23" t="s">
        <v>49</v>
      </c>
      <c r="U42" s="38">
        <v>0</v>
      </c>
      <c r="V42" s="23"/>
      <c r="W42" s="10">
        <v>2254500000</v>
      </c>
      <c r="X42" s="10">
        <v>115</v>
      </c>
      <c r="Y42" s="40">
        <v>44823</v>
      </c>
      <c r="Z42" s="9">
        <v>0</v>
      </c>
    </row>
    <row r="43" spans="1:26" ht="31.5" x14ac:dyDescent="0.2">
      <c r="A43" s="10"/>
      <c r="B43" s="10">
        <v>39</v>
      </c>
      <c r="C43" s="10">
        <v>0</v>
      </c>
      <c r="D43" s="10">
        <v>2</v>
      </c>
      <c r="E43" s="40">
        <v>44824</v>
      </c>
      <c r="F43" s="10">
        <v>23563639</v>
      </c>
      <c r="G43" s="22" t="s">
        <v>48</v>
      </c>
      <c r="H43" s="10">
        <v>210180</v>
      </c>
      <c r="I43" s="10">
        <v>46174</v>
      </c>
      <c r="J43" s="10">
        <v>2</v>
      </c>
      <c r="K43" s="10">
        <v>0</v>
      </c>
      <c r="L43" s="10">
        <v>2210</v>
      </c>
      <c r="M43" s="40">
        <v>44823</v>
      </c>
      <c r="N43" s="10">
        <v>186</v>
      </c>
      <c r="O43" s="38">
        <v>190</v>
      </c>
      <c r="P43" s="23"/>
      <c r="Q43" s="23"/>
      <c r="R43" s="40">
        <v>44926</v>
      </c>
      <c r="S43" s="23">
        <v>1</v>
      </c>
      <c r="T43" s="23" t="s">
        <v>49</v>
      </c>
      <c r="U43" s="38">
        <v>0</v>
      </c>
      <c r="V43" s="23"/>
      <c r="W43" s="10">
        <v>2254500000</v>
      </c>
      <c r="X43" s="10">
        <v>115</v>
      </c>
      <c r="Y43" s="40">
        <v>44823</v>
      </c>
      <c r="Z43" s="9">
        <v>0</v>
      </c>
    </row>
    <row r="44" spans="1:26" ht="31.5" x14ac:dyDescent="0.2">
      <c r="A44" s="10"/>
      <c r="B44" s="10">
        <v>40</v>
      </c>
      <c r="C44" s="10">
        <v>0</v>
      </c>
      <c r="D44" s="10">
        <v>1</v>
      </c>
      <c r="E44" s="40">
        <v>44833</v>
      </c>
      <c r="F44" s="10">
        <v>23563639</v>
      </c>
      <c r="G44" s="22" t="s">
        <v>48</v>
      </c>
      <c r="H44" s="10">
        <v>210180</v>
      </c>
      <c r="I44" s="10">
        <v>46174</v>
      </c>
      <c r="J44" s="10">
        <v>2</v>
      </c>
      <c r="K44" s="10">
        <v>0</v>
      </c>
      <c r="L44" s="10">
        <v>2210</v>
      </c>
      <c r="M44" s="40">
        <v>44832</v>
      </c>
      <c r="N44" s="10">
        <v>192</v>
      </c>
      <c r="O44" s="38">
        <v>17110</v>
      </c>
      <c r="P44" s="23"/>
      <c r="Q44" s="23"/>
      <c r="R44" s="40">
        <v>44926</v>
      </c>
      <c r="S44" s="23">
        <v>1</v>
      </c>
      <c r="T44" s="23" t="s">
        <v>49</v>
      </c>
      <c r="U44" s="38">
        <v>0</v>
      </c>
      <c r="V44" s="23"/>
      <c r="W44" s="10">
        <v>2254500000</v>
      </c>
      <c r="X44" s="10">
        <v>116</v>
      </c>
      <c r="Y44" s="40">
        <v>44832</v>
      </c>
      <c r="Z44" s="9">
        <v>0</v>
      </c>
    </row>
    <row r="45" spans="1:26" ht="31.5" x14ac:dyDescent="0.2">
      <c r="A45" s="10"/>
      <c r="B45" s="10">
        <v>41</v>
      </c>
      <c r="C45" s="10">
        <v>0</v>
      </c>
      <c r="D45" s="10">
        <v>2</v>
      </c>
      <c r="E45" s="40">
        <v>44833</v>
      </c>
      <c r="F45" s="10">
        <v>23563639</v>
      </c>
      <c r="G45" s="22" t="s">
        <v>48</v>
      </c>
      <c r="H45" s="10">
        <v>210180</v>
      </c>
      <c r="I45" s="10">
        <v>46174</v>
      </c>
      <c r="J45" s="10">
        <v>2</v>
      </c>
      <c r="K45" s="10">
        <v>0</v>
      </c>
      <c r="L45" s="10">
        <v>2210</v>
      </c>
      <c r="M45" s="40">
        <v>44832</v>
      </c>
      <c r="N45" s="10">
        <v>193</v>
      </c>
      <c r="O45" s="38">
        <v>760</v>
      </c>
      <c r="P45" s="23"/>
      <c r="Q45" s="23"/>
      <c r="R45" s="40">
        <v>44926</v>
      </c>
      <c r="S45" s="23">
        <v>1</v>
      </c>
      <c r="T45" s="23" t="s">
        <v>49</v>
      </c>
      <c r="U45" s="38">
        <v>0</v>
      </c>
      <c r="V45" s="23"/>
      <c r="W45" s="10">
        <v>2254500000</v>
      </c>
      <c r="X45" s="10">
        <v>116</v>
      </c>
      <c r="Y45" s="40">
        <v>44832</v>
      </c>
      <c r="Z45" s="9">
        <v>0</v>
      </c>
    </row>
    <row r="46" spans="1:26" ht="31.5" x14ac:dyDescent="0.2">
      <c r="A46" s="10"/>
      <c r="B46" s="10">
        <v>42</v>
      </c>
      <c r="C46" s="10">
        <v>0</v>
      </c>
      <c r="D46" s="10">
        <v>1</v>
      </c>
      <c r="E46" s="40">
        <v>44841</v>
      </c>
      <c r="F46" s="10">
        <v>23563639</v>
      </c>
      <c r="G46" s="22" t="s">
        <v>48</v>
      </c>
      <c r="H46" s="10">
        <v>210180</v>
      </c>
      <c r="I46" s="10">
        <v>46174</v>
      </c>
      <c r="J46" s="10">
        <v>2</v>
      </c>
      <c r="K46" s="10">
        <v>0</v>
      </c>
      <c r="L46" s="10">
        <v>2210</v>
      </c>
      <c r="M46" s="40">
        <v>44840</v>
      </c>
      <c r="N46" s="10">
        <v>207</v>
      </c>
      <c r="O46" s="38">
        <v>440</v>
      </c>
      <c r="P46" s="23"/>
      <c r="Q46" s="23"/>
      <c r="R46" s="40">
        <v>44926</v>
      </c>
      <c r="S46" s="23">
        <v>1</v>
      </c>
      <c r="T46" s="23" t="s">
        <v>49</v>
      </c>
      <c r="U46" s="38">
        <v>0</v>
      </c>
      <c r="V46" s="23"/>
      <c r="W46" s="10">
        <v>2254500000</v>
      </c>
      <c r="X46" s="10">
        <v>120</v>
      </c>
      <c r="Y46" s="40">
        <v>44840</v>
      </c>
      <c r="Z46" s="9">
        <v>0</v>
      </c>
    </row>
    <row r="47" spans="1:26" ht="31.5" x14ac:dyDescent="0.2">
      <c r="A47" s="10"/>
      <c r="B47" s="10">
        <v>43</v>
      </c>
      <c r="C47" s="10">
        <v>0</v>
      </c>
      <c r="D47" s="10">
        <v>1</v>
      </c>
      <c r="E47" s="40">
        <v>44847</v>
      </c>
      <c r="F47" s="10">
        <v>23563639</v>
      </c>
      <c r="G47" s="22" t="s">
        <v>48</v>
      </c>
      <c r="H47" s="10">
        <v>210180</v>
      </c>
      <c r="I47" s="10">
        <v>46174</v>
      </c>
      <c r="J47" s="10">
        <v>2</v>
      </c>
      <c r="K47" s="10">
        <v>0</v>
      </c>
      <c r="L47" s="10">
        <v>2210</v>
      </c>
      <c r="M47" s="40">
        <v>44846</v>
      </c>
      <c r="N47" s="10">
        <v>208</v>
      </c>
      <c r="O47" s="38">
        <v>95</v>
      </c>
      <c r="P47" s="23"/>
      <c r="Q47" s="23"/>
      <c r="R47" s="40">
        <v>44926</v>
      </c>
      <c r="S47" s="23">
        <v>1</v>
      </c>
      <c r="T47" s="23" t="s">
        <v>49</v>
      </c>
      <c r="U47" s="38">
        <v>0</v>
      </c>
      <c r="V47" s="23"/>
      <c r="W47" s="10">
        <v>2254500000</v>
      </c>
      <c r="X47" s="10">
        <v>120</v>
      </c>
      <c r="Y47" s="40">
        <v>44846</v>
      </c>
      <c r="Z47" s="9">
        <v>0</v>
      </c>
    </row>
    <row r="48" spans="1:26" ht="31.5" x14ac:dyDescent="0.2">
      <c r="A48" s="10"/>
      <c r="B48" s="10">
        <v>44</v>
      </c>
      <c r="C48" s="10">
        <v>0</v>
      </c>
      <c r="D48" s="10">
        <v>1</v>
      </c>
      <c r="E48" s="40">
        <v>44853</v>
      </c>
      <c r="F48" s="10">
        <v>23563639</v>
      </c>
      <c r="G48" s="22" t="s">
        <v>48</v>
      </c>
      <c r="H48" s="10">
        <v>210180</v>
      </c>
      <c r="I48" s="10">
        <v>46174</v>
      </c>
      <c r="J48" s="10">
        <v>2</v>
      </c>
      <c r="K48" s="10">
        <v>0</v>
      </c>
      <c r="L48" s="10">
        <v>2210</v>
      </c>
      <c r="M48" s="40">
        <v>44852</v>
      </c>
      <c r="N48" s="10">
        <v>210</v>
      </c>
      <c r="O48" s="38">
        <v>615.48</v>
      </c>
      <c r="P48" s="23"/>
      <c r="Q48" s="23"/>
      <c r="R48" s="40">
        <v>44926</v>
      </c>
      <c r="S48" s="23">
        <v>1</v>
      </c>
      <c r="T48" s="23" t="s">
        <v>49</v>
      </c>
      <c r="U48" s="38">
        <v>0</v>
      </c>
      <c r="V48" s="23"/>
      <c r="W48" s="10">
        <v>2254500000</v>
      </c>
      <c r="X48" s="10">
        <v>122</v>
      </c>
      <c r="Y48" s="40">
        <v>44852</v>
      </c>
      <c r="Z48" s="9">
        <v>0</v>
      </c>
    </row>
    <row r="49" spans="1:26" ht="31.5" x14ac:dyDescent="0.2">
      <c r="A49" s="10"/>
      <c r="B49" s="10">
        <v>45</v>
      </c>
      <c r="C49" s="10">
        <v>0</v>
      </c>
      <c r="D49" s="10">
        <v>1</v>
      </c>
      <c r="E49" s="40">
        <v>44872</v>
      </c>
      <c r="F49" s="10">
        <v>23563639</v>
      </c>
      <c r="G49" s="22" t="s">
        <v>48</v>
      </c>
      <c r="H49" s="10">
        <v>210180</v>
      </c>
      <c r="I49" s="10">
        <v>46174</v>
      </c>
      <c r="J49" s="10">
        <v>2</v>
      </c>
      <c r="K49" s="10">
        <v>0</v>
      </c>
      <c r="L49" s="10">
        <v>2210</v>
      </c>
      <c r="M49" s="40">
        <v>44868</v>
      </c>
      <c r="N49" s="10">
        <v>226</v>
      </c>
      <c r="O49" s="38">
        <v>570</v>
      </c>
      <c r="P49" s="23"/>
      <c r="Q49" s="23"/>
      <c r="R49" s="40">
        <v>44926</v>
      </c>
      <c r="S49" s="23">
        <v>1</v>
      </c>
      <c r="T49" s="23" t="s">
        <v>49</v>
      </c>
      <c r="U49" s="38">
        <v>0</v>
      </c>
      <c r="V49" s="23"/>
      <c r="W49" s="10">
        <v>2254500000</v>
      </c>
      <c r="X49" s="10">
        <v>128</v>
      </c>
      <c r="Y49" s="40">
        <v>44868</v>
      </c>
      <c r="Z49" s="9">
        <v>0</v>
      </c>
    </row>
    <row r="50" spans="1:26" ht="31.5" x14ac:dyDescent="0.2">
      <c r="A50" s="10"/>
      <c r="B50" s="10">
        <v>46</v>
      </c>
      <c r="C50" s="10">
        <v>0</v>
      </c>
      <c r="D50" s="10">
        <v>1</v>
      </c>
      <c r="E50" s="40">
        <v>44873</v>
      </c>
      <c r="F50" s="10">
        <v>23563639</v>
      </c>
      <c r="G50" s="22" t="s">
        <v>48</v>
      </c>
      <c r="H50" s="10">
        <v>210180</v>
      </c>
      <c r="I50" s="10">
        <v>46174</v>
      </c>
      <c r="J50" s="10">
        <v>2</v>
      </c>
      <c r="K50" s="10">
        <v>0</v>
      </c>
      <c r="L50" s="10">
        <v>2210</v>
      </c>
      <c r="M50" s="40">
        <v>44872</v>
      </c>
      <c r="N50" s="10">
        <v>233</v>
      </c>
      <c r="O50" s="38">
        <v>475</v>
      </c>
      <c r="P50" s="23"/>
      <c r="Q50" s="23"/>
      <c r="R50" s="40">
        <v>44926</v>
      </c>
      <c r="S50" s="23">
        <v>1</v>
      </c>
      <c r="T50" s="23" t="s">
        <v>49</v>
      </c>
      <c r="U50" s="38">
        <v>0</v>
      </c>
      <c r="V50" s="23"/>
      <c r="W50" s="10">
        <v>2254500000</v>
      </c>
      <c r="X50" s="10">
        <v>131</v>
      </c>
      <c r="Y50" s="40">
        <v>44872</v>
      </c>
      <c r="Z50" s="9">
        <v>0</v>
      </c>
    </row>
    <row r="51" spans="1:26" ht="31.5" x14ac:dyDescent="0.2">
      <c r="A51" s="10"/>
      <c r="B51" s="10">
        <v>47</v>
      </c>
      <c r="C51" s="10">
        <v>0</v>
      </c>
      <c r="D51" s="10">
        <v>2</v>
      </c>
      <c r="E51" s="40">
        <v>44873</v>
      </c>
      <c r="F51" s="10">
        <v>23563639</v>
      </c>
      <c r="G51" s="22" t="s">
        <v>48</v>
      </c>
      <c r="H51" s="10">
        <v>210180</v>
      </c>
      <c r="I51" s="10">
        <v>46174</v>
      </c>
      <c r="J51" s="10">
        <v>2</v>
      </c>
      <c r="K51" s="10">
        <v>0</v>
      </c>
      <c r="L51" s="10">
        <v>2210</v>
      </c>
      <c r="M51" s="40">
        <v>44872</v>
      </c>
      <c r="N51" s="10">
        <v>231</v>
      </c>
      <c r="O51" s="38">
        <v>16980</v>
      </c>
      <c r="P51" s="23"/>
      <c r="Q51" s="23"/>
      <c r="R51" s="40">
        <v>44926</v>
      </c>
      <c r="S51" s="23">
        <v>1</v>
      </c>
      <c r="T51" s="23" t="s">
        <v>49</v>
      </c>
      <c r="U51" s="38">
        <v>0</v>
      </c>
      <c r="V51" s="23"/>
      <c r="W51" s="10">
        <v>2254500000</v>
      </c>
      <c r="X51" s="10">
        <v>131</v>
      </c>
      <c r="Y51" s="40">
        <v>44872</v>
      </c>
      <c r="Z51" s="9">
        <v>0</v>
      </c>
    </row>
    <row r="52" spans="1:26" ht="31.5" x14ac:dyDescent="0.2">
      <c r="A52" s="10"/>
      <c r="B52" s="10">
        <v>48</v>
      </c>
      <c r="C52" s="10">
        <v>0</v>
      </c>
      <c r="D52" s="10">
        <v>1</v>
      </c>
      <c r="E52" s="40">
        <v>44888</v>
      </c>
      <c r="F52" s="10">
        <v>23563639</v>
      </c>
      <c r="G52" s="22" t="s">
        <v>48</v>
      </c>
      <c r="H52" s="10">
        <v>210180</v>
      </c>
      <c r="I52" s="10">
        <v>46174</v>
      </c>
      <c r="J52" s="10">
        <v>2</v>
      </c>
      <c r="K52" s="10">
        <v>0</v>
      </c>
      <c r="L52" s="10">
        <v>2210</v>
      </c>
      <c r="M52" s="40">
        <v>44887</v>
      </c>
      <c r="N52" s="10">
        <v>241</v>
      </c>
      <c r="O52" s="38">
        <v>600</v>
      </c>
      <c r="P52" s="23"/>
      <c r="Q52" s="23"/>
      <c r="R52" s="40">
        <v>44926</v>
      </c>
      <c r="S52" s="23">
        <v>1</v>
      </c>
      <c r="T52" s="23" t="s">
        <v>49</v>
      </c>
      <c r="U52" s="38">
        <v>0</v>
      </c>
      <c r="V52" s="23"/>
      <c r="W52" s="10">
        <v>2254500000</v>
      </c>
      <c r="X52" s="10">
        <v>135</v>
      </c>
      <c r="Y52" s="40">
        <v>44887</v>
      </c>
      <c r="Z52" s="9">
        <v>0</v>
      </c>
    </row>
    <row r="53" spans="1:26" ht="31.5" x14ac:dyDescent="0.2">
      <c r="A53" s="10"/>
      <c r="B53" s="10">
        <v>49</v>
      </c>
      <c r="C53" s="10">
        <v>0</v>
      </c>
      <c r="D53" s="10">
        <v>2</v>
      </c>
      <c r="E53" s="40">
        <v>44888</v>
      </c>
      <c r="F53" s="10">
        <v>23563639</v>
      </c>
      <c r="G53" s="22" t="s">
        <v>48</v>
      </c>
      <c r="H53" s="10">
        <v>210180</v>
      </c>
      <c r="I53" s="10">
        <v>46174</v>
      </c>
      <c r="J53" s="10">
        <v>2</v>
      </c>
      <c r="K53" s="10">
        <v>0</v>
      </c>
      <c r="L53" s="10">
        <v>2210</v>
      </c>
      <c r="M53" s="40">
        <v>44887</v>
      </c>
      <c r="N53" s="10">
        <v>242</v>
      </c>
      <c r="O53" s="38">
        <v>600</v>
      </c>
      <c r="P53" s="23"/>
      <c r="Q53" s="23"/>
      <c r="R53" s="40">
        <v>44926</v>
      </c>
      <c r="S53" s="23">
        <v>1</v>
      </c>
      <c r="T53" s="23" t="s">
        <v>49</v>
      </c>
      <c r="U53" s="38">
        <v>0</v>
      </c>
      <c r="V53" s="23"/>
      <c r="W53" s="10">
        <v>2254500000</v>
      </c>
      <c r="X53" s="10">
        <v>135</v>
      </c>
      <c r="Y53" s="40">
        <v>44887</v>
      </c>
      <c r="Z53" s="9">
        <v>0</v>
      </c>
    </row>
    <row r="54" spans="1:26" ht="31.5" x14ac:dyDescent="0.2">
      <c r="A54" s="10"/>
      <c r="B54" s="10">
        <v>50</v>
      </c>
      <c r="C54" s="10">
        <v>0</v>
      </c>
      <c r="D54" s="10">
        <v>1</v>
      </c>
      <c r="E54" s="40">
        <v>44900</v>
      </c>
      <c r="F54" s="10">
        <v>23563639</v>
      </c>
      <c r="G54" s="22" t="s">
        <v>48</v>
      </c>
      <c r="H54" s="10">
        <v>210180</v>
      </c>
      <c r="I54" s="10">
        <v>46174</v>
      </c>
      <c r="J54" s="10">
        <v>2</v>
      </c>
      <c r="K54" s="10">
        <v>0</v>
      </c>
      <c r="L54" s="10">
        <v>2210</v>
      </c>
      <c r="M54" s="40">
        <v>44896</v>
      </c>
      <c r="N54" s="10">
        <v>247</v>
      </c>
      <c r="O54" s="38">
        <v>32250</v>
      </c>
      <c r="P54" s="23"/>
      <c r="Q54" s="23"/>
      <c r="R54" s="40">
        <v>44926</v>
      </c>
      <c r="S54" s="23">
        <v>1</v>
      </c>
      <c r="T54" s="23" t="s">
        <v>49</v>
      </c>
      <c r="U54" s="38">
        <v>0</v>
      </c>
      <c r="V54" s="23"/>
      <c r="W54" s="10">
        <v>2254500000</v>
      </c>
      <c r="X54" s="10">
        <v>142</v>
      </c>
      <c r="Y54" s="40">
        <v>44896</v>
      </c>
      <c r="Z54" s="9">
        <v>0</v>
      </c>
    </row>
    <row r="55" spans="1:26" ht="31.5" x14ac:dyDescent="0.2">
      <c r="A55" s="10"/>
      <c r="B55" s="10">
        <v>51</v>
      </c>
      <c r="C55" s="10">
        <v>0</v>
      </c>
      <c r="D55" s="10">
        <v>2</v>
      </c>
      <c r="E55" s="40">
        <v>44900</v>
      </c>
      <c r="F55" s="10">
        <v>23563639</v>
      </c>
      <c r="G55" s="22" t="s">
        <v>48</v>
      </c>
      <c r="H55" s="10">
        <v>210180</v>
      </c>
      <c r="I55" s="10">
        <v>46174</v>
      </c>
      <c r="J55" s="10">
        <v>2</v>
      </c>
      <c r="K55" s="10">
        <v>0</v>
      </c>
      <c r="L55" s="10">
        <v>2210</v>
      </c>
      <c r="M55" s="40">
        <v>44896</v>
      </c>
      <c r="N55" s="10">
        <v>248</v>
      </c>
      <c r="O55" s="38">
        <v>1500</v>
      </c>
      <c r="P55" s="23"/>
      <c r="Q55" s="23"/>
      <c r="R55" s="40">
        <v>44926</v>
      </c>
      <c r="S55" s="23">
        <v>1</v>
      </c>
      <c r="T55" s="23" t="s">
        <v>49</v>
      </c>
      <c r="U55" s="38">
        <v>0</v>
      </c>
      <c r="V55" s="23"/>
      <c r="W55" s="10">
        <v>2254500000</v>
      </c>
      <c r="X55" s="10">
        <v>142</v>
      </c>
      <c r="Y55" s="40">
        <v>44896</v>
      </c>
      <c r="Z55" s="9">
        <v>0</v>
      </c>
    </row>
    <row r="56" spans="1:26" ht="31.5" x14ac:dyDescent="0.2">
      <c r="A56" s="10"/>
      <c r="B56" s="10">
        <v>52</v>
      </c>
      <c r="C56" s="10">
        <v>0</v>
      </c>
      <c r="D56" s="10">
        <v>3</v>
      </c>
      <c r="E56" s="40">
        <v>44900</v>
      </c>
      <c r="F56" s="10">
        <v>23563639</v>
      </c>
      <c r="G56" s="22" t="s">
        <v>48</v>
      </c>
      <c r="H56" s="10">
        <v>210180</v>
      </c>
      <c r="I56" s="10">
        <v>46174</v>
      </c>
      <c r="J56" s="10">
        <v>2</v>
      </c>
      <c r="K56" s="10">
        <v>0</v>
      </c>
      <c r="L56" s="10">
        <v>2210</v>
      </c>
      <c r="M56" s="40">
        <v>44897</v>
      </c>
      <c r="N56" s="10">
        <v>250</v>
      </c>
      <c r="O56" s="38">
        <v>3600</v>
      </c>
      <c r="P56" s="23"/>
      <c r="Q56" s="23"/>
      <c r="R56" s="40">
        <v>44926</v>
      </c>
      <c r="S56" s="23">
        <v>1</v>
      </c>
      <c r="T56" s="23" t="s">
        <v>49</v>
      </c>
      <c r="U56" s="38">
        <v>0</v>
      </c>
      <c r="V56" s="23"/>
      <c r="W56" s="10">
        <v>2254500000</v>
      </c>
      <c r="X56" s="10">
        <v>142</v>
      </c>
      <c r="Y56" s="40">
        <v>44897</v>
      </c>
      <c r="Z56" s="9">
        <v>0</v>
      </c>
    </row>
    <row r="57" spans="1:26" ht="31.5" x14ac:dyDescent="0.2">
      <c r="A57" s="10"/>
      <c r="B57" s="10">
        <v>53</v>
      </c>
      <c r="C57" s="10">
        <v>0</v>
      </c>
      <c r="D57" s="10">
        <v>4</v>
      </c>
      <c r="E57" s="40">
        <v>44900</v>
      </c>
      <c r="F57" s="10">
        <v>23563639</v>
      </c>
      <c r="G57" s="22" t="s">
        <v>48</v>
      </c>
      <c r="H57" s="10">
        <v>210180</v>
      </c>
      <c r="I57" s="10">
        <v>46174</v>
      </c>
      <c r="J57" s="10">
        <v>2</v>
      </c>
      <c r="K57" s="10">
        <v>0</v>
      </c>
      <c r="L57" s="10">
        <v>2210</v>
      </c>
      <c r="M57" s="40">
        <v>44896</v>
      </c>
      <c r="N57" s="10">
        <v>246</v>
      </c>
      <c r="O57" s="38">
        <v>597.96</v>
      </c>
      <c r="P57" s="23"/>
      <c r="Q57" s="23"/>
      <c r="R57" s="40">
        <v>44926</v>
      </c>
      <c r="S57" s="23">
        <v>1</v>
      </c>
      <c r="T57" s="23" t="s">
        <v>49</v>
      </c>
      <c r="U57" s="38">
        <v>0</v>
      </c>
      <c r="V57" s="23"/>
      <c r="W57" s="10">
        <v>2254500000</v>
      </c>
      <c r="X57" s="10">
        <v>142</v>
      </c>
      <c r="Y57" s="40">
        <v>44896</v>
      </c>
      <c r="Z57" s="9">
        <v>0</v>
      </c>
    </row>
    <row r="58" spans="1:26" ht="31.5" x14ac:dyDescent="0.2">
      <c r="A58" s="10"/>
      <c r="B58" s="10">
        <v>54</v>
      </c>
      <c r="C58" s="10">
        <v>0</v>
      </c>
      <c r="D58" s="10">
        <v>1</v>
      </c>
      <c r="E58" s="40">
        <v>44902</v>
      </c>
      <c r="F58" s="10">
        <v>23563639</v>
      </c>
      <c r="G58" s="22" t="s">
        <v>48</v>
      </c>
      <c r="H58" s="10">
        <v>210180</v>
      </c>
      <c r="I58" s="10">
        <v>46174</v>
      </c>
      <c r="J58" s="10">
        <v>2</v>
      </c>
      <c r="K58" s="10">
        <v>0</v>
      </c>
      <c r="L58" s="10">
        <v>2240</v>
      </c>
      <c r="M58" s="40">
        <v>44897</v>
      </c>
      <c r="N58" s="10">
        <v>249</v>
      </c>
      <c r="O58" s="38">
        <v>30000</v>
      </c>
      <c r="P58" s="23"/>
      <c r="Q58" s="23"/>
      <c r="R58" s="40">
        <v>44926</v>
      </c>
      <c r="S58" s="23">
        <v>1</v>
      </c>
      <c r="T58" s="23" t="s">
        <v>49</v>
      </c>
      <c r="U58" s="38">
        <v>0</v>
      </c>
      <c r="V58" s="23"/>
      <c r="W58" s="10">
        <v>2254500000</v>
      </c>
      <c r="X58" s="10">
        <v>143</v>
      </c>
      <c r="Y58" s="40">
        <v>44897</v>
      </c>
      <c r="Z58" s="9">
        <v>0</v>
      </c>
    </row>
    <row r="59" spans="1:26" ht="31.5" x14ac:dyDescent="0.2">
      <c r="A59" s="10"/>
      <c r="B59" s="10">
        <v>55</v>
      </c>
      <c r="C59" s="10">
        <v>0</v>
      </c>
      <c r="D59" s="10">
        <v>1</v>
      </c>
      <c r="E59" s="40">
        <v>44909</v>
      </c>
      <c r="F59" s="10">
        <v>23563639</v>
      </c>
      <c r="G59" s="22" t="s">
        <v>48</v>
      </c>
      <c r="H59" s="10">
        <v>210180</v>
      </c>
      <c r="I59" s="10">
        <v>46174</v>
      </c>
      <c r="J59" s="10">
        <v>2</v>
      </c>
      <c r="K59" s="10">
        <v>0</v>
      </c>
      <c r="L59" s="10">
        <v>2210</v>
      </c>
      <c r="M59" s="40">
        <v>44908</v>
      </c>
      <c r="N59" s="10">
        <v>257</v>
      </c>
      <c r="O59" s="38">
        <v>150</v>
      </c>
      <c r="P59" s="23"/>
      <c r="Q59" s="23"/>
      <c r="R59" s="40">
        <v>44926</v>
      </c>
      <c r="S59" s="23">
        <v>1</v>
      </c>
      <c r="T59" s="23" t="s">
        <v>49</v>
      </c>
      <c r="U59" s="38">
        <v>0</v>
      </c>
      <c r="V59" s="23"/>
      <c r="W59" s="10">
        <v>2254500000</v>
      </c>
      <c r="X59" s="10">
        <v>149</v>
      </c>
      <c r="Y59" s="40">
        <v>44908</v>
      </c>
      <c r="Z59" s="9">
        <v>0</v>
      </c>
    </row>
    <row r="60" spans="1:26" ht="31.5" x14ac:dyDescent="0.2">
      <c r="A60" s="10"/>
      <c r="B60" s="10">
        <v>56</v>
      </c>
      <c r="C60" s="10">
        <v>0</v>
      </c>
      <c r="D60" s="10">
        <v>1</v>
      </c>
      <c r="E60" s="40">
        <v>44911</v>
      </c>
      <c r="F60" s="10">
        <v>23563639</v>
      </c>
      <c r="G60" s="22" t="s">
        <v>48</v>
      </c>
      <c r="H60" s="10">
        <v>210180</v>
      </c>
      <c r="I60" s="10">
        <v>46174</v>
      </c>
      <c r="J60" s="10">
        <v>2</v>
      </c>
      <c r="K60" s="10">
        <v>0</v>
      </c>
      <c r="L60" s="10">
        <v>2210</v>
      </c>
      <c r="M60" s="40">
        <v>44910</v>
      </c>
      <c r="N60" s="10">
        <v>266</v>
      </c>
      <c r="O60" s="38">
        <v>150</v>
      </c>
      <c r="P60" s="23"/>
      <c r="Q60" s="23"/>
      <c r="R60" s="40">
        <v>44926</v>
      </c>
      <c r="S60" s="23">
        <v>1</v>
      </c>
      <c r="T60" s="23" t="s">
        <v>49</v>
      </c>
      <c r="U60" s="38">
        <v>0</v>
      </c>
      <c r="V60" s="23"/>
      <c r="W60" s="10">
        <v>2254500000</v>
      </c>
      <c r="X60" s="10">
        <v>154</v>
      </c>
      <c r="Y60" s="40">
        <v>44910</v>
      </c>
      <c r="Z60" s="9">
        <v>0</v>
      </c>
    </row>
    <row r="61" spans="1:26" ht="31.5" x14ac:dyDescent="0.2">
      <c r="A61" s="10"/>
      <c r="B61" s="10">
        <v>57</v>
      </c>
      <c r="C61" s="10">
        <v>0</v>
      </c>
      <c r="D61" s="10">
        <v>2</v>
      </c>
      <c r="E61" s="40">
        <v>44911</v>
      </c>
      <c r="F61" s="10">
        <v>23563639</v>
      </c>
      <c r="G61" s="22" t="s">
        <v>48</v>
      </c>
      <c r="H61" s="10">
        <v>210180</v>
      </c>
      <c r="I61" s="10">
        <v>46174</v>
      </c>
      <c r="J61" s="10">
        <v>2</v>
      </c>
      <c r="K61" s="10">
        <v>0</v>
      </c>
      <c r="L61" s="10">
        <v>2210</v>
      </c>
      <c r="M61" s="40">
        <v>44910</v>
      </c>
      <c r="N61" s="10">
        <v>265</v>
      </c>
      <c r="O61" s="38">
        <v>7260</v>
      </c>
      <c r="P61" s="23"/>
      <c r="Q61" s="23"/>
      <c r="R61" s="40">
        <v>44926</v>
      </c>
      <c r="S61" s="23">
        <v>1</v>
      </c>
      <c r="T61" s="23" t="s">
        <v>49</v>
      </c>
      <c r="U61" s="38">
        <v>0</v>
      </c>
      <c r="V61" s="23"/>
      <c r="W61" s="10">
        <v>2254500000</v>
      </c>
      <c r="X61" s="10">
        <v>154</v>
      </c>
      <c r="Y61" s="40">
        <v>44910</v>
      </c>
      <c r="Z61" s="9">
        <v>0</v>
      </c>
    </row>
    <row r="62" spans="1:26" x14ac:dyDescent="0.2">
      <c r="A62" s="1"/>
      <c r="B62" s="6" t="s">
        <v>20</v>
      </c>
      <c r="C62" s="6"/>
      <c r="D62" s="6"/>
      <c r="E62" s="2"/>
      <c r="F62" s="2"/>
      <c r="G62" s="16"/>
      <c r="H62" s="2"/>
      <c r="I62" s="2"/>
      <c r="J62" s="2"/>
      <c r="K62" s="2"/>
      <c r="L62" s="1"/>
      <c r="M62" s="2"/>
      <c r="N62" s="2"/>
      <c r="O62" s="14">
        <f>SUM(Data O:O)</f>
        <v>440479.02</v>
      </c>
      <c r="P62" s="14"/>
      <c r="Q62" s="14"/>
      <c r="R62" s="1"/>
      <c r="S62" s="14"/>
      <c r="T62" s="14"/>
      <c r="U62" s="14">
        <f>SUM(Data U:U)</f>
        <v>0</v>
      </c>
      <c r="V62" s="14"/>
      <c r="W62" s="1"/>
      <c r="X62" s="11"/>
      <c r="Y62" s="11"/>
      <c r="Z62" s="3"/>
    </row>
  </sheetData>
  <mergeCells count="2">
    <mergeCell ref="A1:X1"/>
    <mergeCell ref="B2:X2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2"/>
  <sheetViews>
    <sheetView topLeftCell="B1" zoomScale="85" zoomScaleNormal="85" workbookViewId="0">
      <selection activeCell="B4" sqref="B4"/>
    </sheetView>
  </sheetViews>
  <sheetFormatPr defaultRowHeight="12.75" x14ac:dyDescent="0.2"/>
  <cols>
    <col min="1" max="1" width="4.42578125" customWidth="1"/>
    <col min="2" max="2" width="7.28515625" customWidth="1"/>
    <col min="4" max="4" width="11.140625" customWidth="1"/>
    <col min="6" max="6" width="10.7109375" style="18" customWidth="1"/>
    <col min="7" max="7" width="12.5703125" style="17" customWidth="1"/>
    <col min="9" max="9" width="10.42578125" customWidth="1"/>
    <col min="14" max="14" width="9.140625" style="18"/>
    <col min="15" max="16" width="11" style="18" customWidth="1"/>
    <col min="17" max="17" width="12" style="28" customWidth="1"/>
    <col min="18" max="18" width="10.28515625" style="18" customWidth="1"/>
    <col min="19" max="19" width="10.140625" style="18" customWidth="1"/>
    <col min="20" max="20" width="15.85546875" customWidth="1"/>
    <col min="21" max="21" width="9.140625" style="18"/>
    <col min="22" max="22" width="12.85546875" style="17" customWidth="1"/>
    <col min="26" max="26" width="17.5703125" customWidth="1"/>
    <col min="27" max="27" width="12" style="28" customWidth="1"/>
    <col min="28" max="28" width="11" customWidth="1"/>
  </cols>
  <sheetData>
    <row r="1" spans="1:31" ht="18.75" x14ac:dyDescent="0.2">
      <c r="A1" s="45" t="s">
        <v>46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</row>
    <row r="2" spans="1:31" s="8" customFormat="1" ht="18" customHeight="1" x14ac:dyDescent="0.25">
      <c r="A2" s="7"/>
      <c r="B2" s="46" t="s">
        <v>53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31"/>
      <c r="AA2" s="30"/>
    </row>
    <row r="3" spans="1:31" s="21" customFormat="1" ht="31.5" x14ac:dyDescent="0.2">
      <c r="A3" s="24" t="s">
        <v>0</v>
      </c>
      <c r="B3" s="24" t="s">
        <v>47</v>
      </c>
      <c r="C3" s="24" t="s">
        <v>21</v>
      </c>
      <c r="D3" s="24" t="s">
        <v>22</v>
      </c>
      <c r="E3" s="24" t="s">
        <v>1</v>
      </c>
      <c r="F3" s="24" t="s">
        <v>23</v>
      </c>
      <c r="G3" s="29" t="s">
        <v>24</v>
      </c>
      <c r="H3" s="24" t="s">
        <v>10</v>
      </c>
      <c r="I3" s="24" t="s">
        <v>25</v>
      </c>
      <c r="J3" s="24" t="s">
        <v>9</v>
      </c>
      <c r="K3" s="24" t="s">
        <v>11</v>
      </c>
      <c r="L3" s="24" t="s">
        <v>2</v>
      </c>
      <c r="M3" s="24" t="s">
        <v>3</v>
      </c>
      <c r="N3" s="24" t="s">
        <v>4</v>
      </c>
      <c r="O3" s="24" t="s">
        <v>12</v>
      </c>
      <c r="P3" s="24" t="s">
        <v>13</v>
      </c>
      <c r="Q3" s="26" t="s">
        <v>5</v>
      </c>
      <c r="R3" s="24" t="s">
        <v>26</v>
      </c>
      <c r="S3" s="24" t="s">
        <v>27</v>
      </c>
      <c r="T3" s="24" t="s">
        <v>33</v>
      </c>
      <c r="U3" s="24" t="s">
        <v>34</v>
      </c>
      <c r="V3" s="29" t="s">
        <v>35</v>
      </c>
      <c r="W3" s="24" t="s">
        <v>29</v>
      </c>
      <c r="X3" s="24" t="s">
        <v>1</v>
      </c>
      <c r="Y3" s="24" t="s">
        <v>16</v>
      </c>
      <c r="Z3" s="24" t="s">
        <v>30</v>
      </c>
      <c r="AA3" s="26" t="s">
        <v>36</v>
      </c>
      <c r="AB3" s="24" t="s">
        <v>8</v>
      </c>
      <c r="AC3" s="24" t="s">
        <v>32</v>
      </c>
      <c r="AD3" s="24" t="s">
        <v>14</v>
      </c>
    </row>
    <row r="4" spans="1:31" s="9" customFormat="1" ht="42" x14ac:dyDescent="0.2">
      <c r="A4" s="10"/>
      <c r="B4" s="10">
        <v>1</v>
      </c>
      <c r="C4" s="10">
        <v>0</v>
      </c>
      <c r="D4" s="10">
        <v>1</v>
      </c>
      <c r="E4" s="40">
        <v>44595</v>
      </c>
      <c r="F4" s="10">
        <v>23563639</v>
      </c>
      <c r="G4" s="22" t="s">
        <v>48</v>
      </c>
      <c r="H4" s="10">
        <v>210180</v>
      </c>
      <c r="I4" s="10">
        <v>46174</v>
      </c>
      <c r="J4" s="10">
        <v>2</v>
      </c>
      <c r="K4" s="10">
        <v>0</v>
      </c>
      <c r="L4" s="10">
        <v>2210</v>
      </c>
      <c r="M4" s="40">
        <v>44594</v>
      </c>
      <c r="N4" s="10">
        <v>19</v>
      </c>
      <c r="O4" s="40">
        <v>44594</v>
      </c>
      <c r="P4" s="10">
        <v>1</v>
      </c>
      <c r="Q4" s="39">
        <v>116.76</v>
      </c>
      <c r="R4" s="10">
        <v>2526414799</v>
      </c>
      <c r="S4" s="10" t="s">
        <v>54</v>
      </c>
      <c r="T4" s="23" t="s">
        <v>55</v>
      </c>
      <c r="U4" s="10">
        <v>315405</v>
      </c>
      <c r="V4" s="22" t="s">
        <v>56</v>
      </c>
      <c r="W4" s="10">
        <v>1</v>
      </c>
      <c r="X4" s="40">
        <v>44595</v>
      </c>
      <c r="Y4" s="10">
        <v>1</v>
      </c>
      <c r="Z4" s="10" t="s">
        <v>49</v>
      </c>
      <c r="AA4" s="39">
        <v>0</v>
      </c>
      <c r="AB4" s="10">
        <v>2254500000</v>
      </c>
      <c r="AC4" s="10">
        <v>12</v>
      </c>
      <c r="AD4" s="40">
        <v>44620</v>
      </c>
      <c r="AE4" s="9">
        <v>0</v>
      </c>
    </row>
    <row r="5" spans="1:31" s="3" customFormat="1" ht="42" x14ac:dyDescent="0.2">
      <c r="A5" s="10"/>
      <c r="B5" s="10">
        <v>2</v>
      </c>
      <c r="C5" s="10">
        <v>0</v>
      </c>
      <c r="D5" s="10">
        <v>1</v>
      </c>
      <c r="E5" s="40">
        <v>44602</v>
      </c>
      <c r="F5" s="10">
        <v>23563639</v>
      </c>
      <c r="G5" s="22" t="s">
        <v>48</v>
      </c>
      <c r="H5" s="10">
        <v>210180</v>
      </c>
      <c r="I5" s="10">
        <v>46174</v>
      </c>
      <c r="J5" s="10">
        <v>2</v>
      </c>
      <c r="K5" s="10">
        <v>0</v>
      </c>
      <c r="L5" s="10">
        <v>2210</v>
      </c>
      <c r="M5" s="40">
        <v>44599</v>
      </c>
      <c r="N5" s="10">
        <v>22</v>
      </c>
      <c r="O5" s="40">
        <v>44602</v>
      </c>
      <c r="P5" s="10">
        <v>1</v>
      </c>
      <c r="Q5" s="39">
        <v>500</v>
      </c>
      <c r="R5" s="10">
        <v>2963204603</v>
      </c>
      <c r="S5" s="10" t="s">
        <v>57</v>
      </c>
      <c r="T5" s="23" t="s">
        <v>55</v>
      </c>
      <c r="U5" s="10">
        <v>315405</v>
      </c>
      <c r="V5" s="22" t="s">
        <v>58</v>
      </c>
      <c r="W5" s="10">
        <v>1</v>
      </c>
      <c r="X5" s="40">
        <v>44602</v>
      </c>
      <c r="Y5" s="10">
        <v>1</v>
      </c>
      <c r="Z5" s="10" t="s">
        <v>49</v>
      </c>
      <c r="AA5" s="39">
        <v>0</v>
      </c>
      <c r="AB5" s="10">
        <v>2254500000</v>
      </c>
      <c r="AC5" s="10">
        <v>17</v>
      </c>
      <c r="AD5" s="40">
        <v>44620</v>
      </c>
      <c r="AE5" s="9">
        <v>0</v>
      </c>
    </row>
    <row r="6" spans="1:31" ht="42" x14ac:dyDescent="0.2">
      <c r="A6" s="10"/>
      <c r="B6" s="10">
        <v>3</v>
      </c>
      <c r="C6" s="10">
        <v>0</v>
      </c>
      <c r="D6" s="10">
        <v>2</v>
      </c>
      <c r="E6" s="40">
        <v>44602</v>
      </c>
      <c r="F6" s="10">
        <v>23563639</v>
      </c>
      <c r="G6" s="22" t="s">
        <v>48</v>
      </c>
      <c r="H6" s="10">
        <v>210180</v>
      </c>
      <c r="I6" s="10">
        <v>46174</v>
      </c>
      <c r="J6" s="10">
        <v>2</v>
      </c>
      <c r="K6" s="10">
        <v>0</v>
      </c>
      <c r="L6" s="10">
        <v>2210</v>
      </c>
      <c r="M6" s="40">
        <v>44599</v>
      </c>
      <c r="N6" s="10">
        <v>23</v>
      </c>
      <c r="O6" s="40">
        <v>44602</v>
      </c>
      <c r="P6" s="10">
        <v>1</v>
      </c>
      <c r="Q6" s="39">
        <v>400</v>
      </c>
      <c r="R6" s="10">
        <v>2963204603</v>
      </c>
      <c r="S6" s="10" t="s">
        <v>57</v>
      </c>
      <c r="T6" s="23" t="s">
        <v>55</v>
      </c>
      <c r="U6" s="10">
        <v>315405</v>
      </c>
      <c r="V6" s="22" t="s">
        <v>58</v>
      </c>
      <c r="W6" s="10">
        <v>1</v>
      </c>
      <c r="X6" s="40">
        <v>44602</v>
      </c>
      <c r="Y6" s="10">
        <v>2</v>
      </c>
      <c r="Z6" s="10" t="s">
        <v>49</v>
      </c>
      <c r="AA6" s="39">
        <v>0</v>
      </c>
      <c r="AB6" s="10">
        <v>2254500000</v>
      </c>
      <c r="AC6" s="10">
        <v>17</v>
      </c>
      <c r="AD6" s="40">
        <v>44620</v>
      </c>
      <c r="AE6" s="9">
        <v>0</v>
      </c>
    </row>
    <row r="7" spans="1:31" ht="31.5" x14ac:dyDescent="0.2">
      <c r="A7" s="10"/>
      <c r="B7" s="10">
        <v>4</v>
      </c>
      <c r="C7" s="10">
        <v>0</v>
      </c>
      <c r="D7" s="10">
        <v>1</v>
      </c>
      <c r="E7" s="40">
        <v>44614</v>
      </c>
      <c r="F7" s="10">
        <v>23563639</v>
      </c>
      <c r="G7" s="22" t="s">
        <v>48</v>
      </c>
      <c r="H7" s="10">
        <v>210180</v>
      </c>
      <c r="I7" s="10">
        <v>46174</v>
      </c>
      <c r="J7" s="10">
        <v>2</v>
      </c>
      <c r="K7" s="10">
        <v>0</v>
      </c>
      <c r="L7" s="10">
        <v>2210</v>
      </c>
      <c r="M7" s="40">
        <v>44613</v>
      </c>
      <c r="N7" s="10">
        <v>34</v>
      </c>
      <c r="O7" s="40">
        <v>44613</v>
      </c>
      <c r="P7" s="10" t="s">
        <v>59</v>
      </c>
      <c r="Q7" s="39">
        <v>40</v>
      </c>
      <c r="R7" s="10">
        <v>2155127934</v>
      </c>
      <c r="S7" s="10" t="s">
        <v>60</v>
      </c>
      <c r="T7" s="23" t="s">
        <v>55</v>
      </c>
      <c r="U7" s="10">
        <v>315405</v>
      </c>
      <c r="V7" s="22" t="s">
        <v>61</v>
      </c>
      <c r="W7" s="10">
        <v>1</v>
      </c>
      <c r="X7" s="40">
        <v>44620</v>
      </c>
      <c r="Y7" s="10">
        <v>1</v>
      </c>
      <c r="Z7" s="10" t="s">
        <v>49</v>
      </c>
      <c r="AA7" s="39">
        <v>0</v>
      </c>
      <c r="AB7" s="10">
        <v>2254500000</v>
      </c>
      <c r="AC7" s="10">
        <v>26</v>
      </c>
      <c r="AD7" s="40">
        <v>44620</v>
      </c>
      <c r="AE7" s="9">
        <v>0</v>
      </c>
    </row>
    <row r="8" spans="1:31" ht="52.5" x14ac:dyDescent="0.2">
      <c r="A8" s="10"/>
      <c r="B8" s="10">
        <v>5</v>
      </c>
      <c r="C8" s="10">
        <v>0</v>
      </c>
      <c r="D8" s="10">
        <v>1</v>
      </c>
      <c r="E8" s="40">
        <v>44618</v>
      </c>
      <c r="F8" s="10">
        <v>23563639</v>
      </c>
      <c r="G8" s="22" t="s">
        <v>48</v>
      </c>
      <c r="H8" s="10">
        <v>210180</v>
      </c>
      <c r="I8" s="10">
        <v>46174</v>
      </c>
      <c r="J8" s="10">
        <v>2</v>
      </c>
      <c r="K8" s="10">
        <v>0</v>
      </c>
      <c r="L8" s="10">
        <v>2240</v>
      </c>
      <c r="M8" s="40">
        <v>44617</v>
      </c>
      <c r="N8" s="10">
        <v>38</v>
      </c>
      <c r="O8" s="40">
        <v>44618</v>
      </c>
      <c r="P8" s="10">
        <v>1</v>
      </c>
      <c r="Q8" s="39">
        <v>3969</v>
      </c>
      <c r="R8" s="10">
        <v>1966009753</v>
      </c>
      <c r="S8" s="10" t="s">
        <v>62</v>
      </c>
      <c r="T8" s="23" t="s">
        <v>55</v>
      </c>
      <c r="U8" s="10">
        <v>315405</v>
      </c>
      <c r="V8" s="22" t="s">
        <v>63</v>
      </c>
      <c r="W8" s="10">
        <v>1</v>
      </c>
      <c r="X8" s="40">
        <v>44618</v>
      </c>
      <c r="Y8" s="10">
        <v>1</v>
      </c>
      <c r="Z8" s="10" t="s">
        <v>49</v>
      </c>
      <c r="AA8" s="39">
        <v>0</v>
      </c>
      <c r="AB8" s="10">
        <v>2254500000</v>
      </c>
      <c r="AC8" s="10">
        <v>33</v>
      </c>
      <c r="AD8" s="40">
        <v>44620</v>
      </c>
      <c r="AE8" s="9">
        <v>0</v>
      </c>
    </row>
    <row r="9" spans="1:31" ht="52.5" x14ac:dyDescent="0.2">
      <c r="A9" s="10"/>
      <c r="B9" s="10">
        <v>6</v>
      </c>
      <c r="C9" s="10">
        <v>0</v>
      </c>
      <c r="D9" s="10">
        <v>2</v>
      </c>
      <c r="E9" s="40">
        <v>44618</v>
      </c>
      <c r="F9" s="10">
        <v>23563639</v>
      </c>
      <c r="G9" s="22" t="s">
        <v>48</v>
      </c>
      <c r="H9" s="10">
        <v>210180</v>
      </c>
      <c r="I9" s="10">
        <v>46174</v>
      </c>
      <c r="J9" s="10">
        <v>2</v>
      </c>
      <c r="K9" s="10">
        <v>0</v>
      </c>
      <c r="L9" s="10">
        <v>2240</v>
      </c>
      <c r="M9" s="40">
        <v>44617</v>
      </c>
      <c r="N9" s="10">
        <v>39</v>
      </c>
      <c r="O9" s="40">
        <v>44618</v>
      </c>
      <c r="P9" s="10">
        <v>1</v>
      </c>
      <c r="Q9" s="39">
        <v>3969</v>
      </c>
      <c r="R9" s="10">
        <v>1966009753</v>
      </c>
      <c r="S9" s="10" t="s">
        <v>62</v>
      </c>
      <c r="T9" s="23" t="s">
        <v>55</v>
      </c>
      <c r="U9" s="10">
        <v>315405</v>
      </c>
      <c r="V9" s="22" t="s">
        <v>63</v>
      </c>
      <c r="W9" s="10">
        <v>1</v>
      </c>
      <c r="X9" s="40">
        <v>44618</v>
      </c>
      <c r="Y9" s="10">
        <v>2</v>
      </c>
      <c r="Z9" s="10" t="s">
        <v>49</v>
      </c>
      <c r="AA9" s="39">
        <v>0</v>
      </c>
      <c r="AB9" s="10">
        <v>2254500000</v>
      </c>
      <c r="AC9" s="10">
        <v>33</v>
      </c>
      <c r="AD9" s="40">
        <v>44620</v>
      </c>
      <c r="AE9" s="9">
        <v>0</v>
      </c>
    </row>
    <row r="10" spans="1:31" ht="52.5" x14ac:dyDescent="0.2">
      <c r="A10" s="10"/>
      <c r="B10" s="10">
        <v>7</v>
      </c>
      <c r="C10" s="10">
        <v>0</v>
      </c>
      <c r="D10" s="10">
        <v>1</v>
      </c>
      <c r="E10" s="40">
        <v>44620</v>
      </c>
      <c r="F10" s="10">
        <v>23563639</v>
      </c>
      <c r="G10" s="22" t="s">
        <v>48</v>
      </c>
      <c r="H10" s="10">
        <v>210180</v>
      </c>
      <c r="I10" s="10">
        <v>46174</v>
      </c>
      <c r="J10" s="10">
        <v>2</v>
      </c>
      <c r="K10" s="10">
        <v>0</v>
      </c>
      <c r="L10" s="10">
        <v>2240</v>
      </c>
      <c r="M10" s="40">
        <v>44618</v>
      </c>
      <c r="N10" s="10">
        <v>40</v>
      </c>
      <c r="O10" s="40">
        <v>44620</v>
      </c>
      <c r="P10" s="10">
        <v>1</v>
      </c>
      <c r="Q10" s="39">
        <v>7276.5</v>
      </c>
      <c r="R10" s="10">
        <v>1966009753</v>
      </c>
      <c r="S10" s="10" t="s">
        <v>62</v>
      </c>
      <c r="T10" s="23" t="s">
        <v>55</v>
      </c>
      <c r="U10" s="10">
        <v>315405</v>
      </c>
      <c r="V10" s="22" t="s">
        <v>63</v>
      </c>
      <c r="W10" s="10">
        <v>1</v>
      </c>
      <c r="X10" s="40">
        <v>44620</v>
      </c>
      <c r="Y10" s="10">
        <v>1</v>
      </c>
      <c r="Z10" s="10" t="s">
        <v>49</v>
      </c>
      <c r="AA10" s="39">
        <v>0</v>
      </c>
      <c r="AB10" s="10">
        <v>2254500000</v>
      </c>
      <c r="AC10" s="10">
        <v>35</v>
      </c>
      <c r="AD10" s="40">
        <v>44620</v>
      </c>
      <c r="AE10" s="9">
        <v>0</v>
      </c>
    </row>
    <row r="11" spans="1:31" ht="52.5" x14ac:dyDescent="0.2">
      <c r="A11" s="10"/>
      <c r="B11" s="10">
        <v>8</v>
      </c>
      <c r="C11" s="10">
        <v>0</v>
      </c>
      <c r="D11" s="10">
        <v>1</v>
      </c>
      <c r="E11" s="40">
        <v>44622</v>
      </c>
      <c r="F11" s="10">
        <v>23563639</v>
      </c>
      <c r="G11" s="22" t="s">
        <v>48</v>
      </c>
      <c r="H11" s="10">
        <v>210180</v>
      </c>
      <c r="I11" s="10">
        <v>46174</v>
      </c>
      <c r="J11" s="10">
        <v>2</v>
      </c>
      <c r="K11" s="10">
        <v>0</v>
      </c>
      <c r="L11" s="10">
        <v>2240</v>
      </c>
      <c r="M11" s="40">
        <v>44621</v>
      </c>
      <c r="N11" s="10">
        <v>44</v>
      </c>
      <c r="O11" s="40">
        <v>44622</v>
      </c>
      <c r="P11" s="10">
        <v>1</v>
      </c>
      <c r="Q11" s="39">
        <v>4095</v>
      </c>
      <c r="R11" s="10">
        <v>1966009753</v>
      </c>
      <c r="S11" s="10" t="s">
        <v>62</v>
      </c>
      <c r="T11" s="23" t="s">
        <v>55</v>
      </c>
      <c r="U11" s="10">
        <v>315405</v>
      </c>
      <c r="V11" s="22" t="s">
        <v>63</v>
      </c>
      <c r="W11" s="10">
        <v>1</v>
      </c>
      <c r="X11" s="40">
        <v>44622</v>
      </c>
      <c r="Y11" s="10">
        <v>1</v>
      </c>
      <c r="Z11" s="10" t="s">
        <v>49</v>
      </c>
      <c r="AA11" s="39">
        <v>0</v>
      </c>
      <c r="AB11" s="10">
        <v>2254500000</v>
      </c>
      <c r="AC11" s="10">
        <v>37</v>
      </c>
      <c r="AD11" s="40">
        <v>44651</v>
      </c>
      <c r="AE11" s="9">
        <v>0</v>
      </c>
    </row>
    <row r="12" spans="1:31" ht="52.5" x14ac:dyDescent="0.2">
      <c r="A12" s="10"/>
      <c r="B12" s="10">
        <v>9</v>
      </c>
      <c r="C12" s="10">
        <v>0</v>
      </c>
      <c r="D12" s="10">
        <v>2</v>
      </c>
      <c r="E12" s="40">
        <v>44622</v>
      </c>
      <c r="F12" s="10">
        <v>23563639</v>
      </c>
      <c r="G12" s="22" t="s">
        <v>48</v>
      </c>
      <c r="H12" s="10">
        <v>210180</v>
      </c>
      <c r="I12" s="10">
        <v>46174</v>
      </c>
      <c r="J12" s="10">
        <v>2</v>
      </c>
      <c r="K12" s="10">
        <v>0</v>
      </c>
      <c r="L12" s="10">
        <v>2240</v>
      </c>
      <c r="M12" s="40">
        <v>44621</v>
      </c>
      <c r="N12" s="10">
        <v>45</v>
      </c>
      <c r="O12" s="40">
        <v>44622</v>
      </c>
      <c r="P12" s="10">
        <v>1</v>
      </c>
      <c r="Q12" s="39">
        <v>4095</v>
      </c>
      <c r="R12" s="10">
        <v>1966009753</v>
      </c>
      <c r="S12" s="10" t="s">
        <v>62</v>
      </c>
      <c r="T12" s="23" t="s">
        <v>55</v>
      </c>
      <c r="U12" s="10">
        <v>315405</v>
      </c>
      <c r="V12" s="22" t="s">
        <v>63</v>
      </c>
      <c r="W12" s="10">
        <v>1</v>
      </c>
      <c r="X12" s="40">
        <v>44622</v>
      </c>
      <c r="Y12" s="10">
        <v>2</v>
      </c>
      <c r="Z12" s="10" t="s">
        <v>49</v>
      </c>
      <c r="AA12" s="39">
        <v>0</v>
      </c>
      <c r="AB12" s="10">
        <v>2254500000</v>
      </c>
      <c r="AC12" s="10">
        <v>37</v>
      </c>
      <c r="AD12" s="40">
        <v>44651</v>
      </c>
      <c r="AE12" s="9">
        <v>0</v>
      </c>
    </row>
    <row r="13" spans="1:31" ht="52.5" x14ac:dyDescent="0.2">
      <c r="A13" s="10"/>
      <c r="B13" s="10">
        <v>10</v>
      </c>
      <c r="C13" s="10">
        <v>0</v>
      </c>
      <c r="D13" s="10">
        <v>1</v>
      </c>
      <c r="E13" s="40">
        <v>44627</v>
      </c>
      <c r="F13" s="10">
        <v>23563639</v>
      </c>
      <c r="G13" s="22" t="s">
        <v>48</v>
      </c>
      <c r="H13" s="10">
        <v>210180</v>
      </c>
      <c r="I13" s="10">
        <v>46174</v>
      </c>
      <c r="J13" s="10">
        <v>2</v>
      </c>
      <c r="K13" s="10">
        <v>0</v>
      </c>
      <c r="L13" s="10">
        <v>2240</v>
      </c>
      <c r="M13" s="40">
        <v>44622</v>
      </c>
      <c r="N13" s="10">
        <v>46</v>
      </c>
      <c r="O13" s="40">
        <v>44627</v>
      </c>
      <c r="P13" s="10">
        <v>1</v>
      </c>
      <c r="Q13" s="39">
        <v>11497.5</v>
      </c>
      <c r="R13" s="10">
        <v>1966009753</v>
      </c>
      <c r="S13" s="10" t="s">
        <v>62</v>
      </c>
      <c r="T13" s="23" t="s">
        <v>55</v>
      </c>
      <c r="U13" s="10">
        <v>315405</v>
      </c>
      <c r="V13" s="22" t="s">
        <v>63</v>
      </c>
      <c r="W13" s="10">
        <v>1</v>
      </c>
      <c r="X13" s="40">
        <v>44627</v>
      </c>
      <c r="Y13" s="10">
        <v>1</v>
      </c>
      <c r="Z13" s="10" t="s">
        <v>49</v>
      </c>
      <c r="AA13" s="39">
        <v>0</v>
      </c>
      <c r="AB13" s="10">
        <v>2254500000</v>
      </c>
      <c r="AC13" s="10">
        <v>39</v>
      </c>
      <c r="AD13" s="40">
        <v>44651</v>
      </c>
      <c r="AE13" s="9">
        <v>0</v>
      </c>
    </row>
    <row r="14" spans="1:31" ht="52.5" x14ac:dyDescent="0.2">
      <c r="A14" s="10"/>
      <c r="B14" s="10">
        <v>11</v>
      </c>
      <c r="C14" s="10">
        <v>0</v>
      </c>
      <c r="D14" s="10">
        <v>2</v>
      </c>
      <c r="E14" s="40">
        <v>44627</v>
      </c>
      <c r="F14" s="10">
        <v>23563639</v>
      </c>
      <c r="G14" s="22" t="s">
        <v>48</v>
      </c>
      <c r="H14" s="10">
        <v>210180</v>
      </c>
      <c r="I14" s="10">
        <v>46174</v>
      </c>
      <c r="J14" s="10">
        <v>2</v>
      </c>
      <c r="K14" s="10">
        <v>0</v>
      </c>
      <c r="L14" s="10">
        <v>2240</v>
      </c>
      <c r="M14" s="40">
        <v>44625</v>
      </c>
      <c r="N14" s="10">
        <v>48</v>
      </c>
      <c r="O14" s="40">
        <v>44627</v>
      </c>
      <c r="P14" s="10">
        <v>1</v>
      </c>
      <c r="Q14" s="39">
        <v>3969</v>
      </c>
      <c r="R14" s="10">
        <v>1966009753</v>
      </c>
      <c r="S14" s="10" t="s">
        <v>62</v>
      </c>
      <c r="T14" s="23" t="s">
        <v>55</v>
      </c>
      <c r="U14" s="10">
        <v>315405</v>
      </c>
      <c r="V14" s="22" t="s">
        <v>63</v>
      </c>
      <c r="W14" s="10">
        <v>1</v>
      </c>
      <c r="X14" s="40">
        <v>44627</v>
      </c>
      <c r="Y14" s="10">
        <v>2</v>
      </c>
      <c r="Z14" s="10" t="s">
        <v>49</v>
      </c>
      <c r="AA14" s="39">
        <v>0</v>
      </c>
      <c r="AB14" s="10">
        <v>2254500000</v>
      </c>
      <c r="AC14" s="10">
        <v>39</v>
      </c>
      <c r="AD14" s="40">
        <v>44651</v>
      </c>
      <c r="AE14" s="9">
        <v>0</v>
      </c>
    </row>
    <row r="15" spans="1:31" ht="52.5" x14ac:dyDescent="0.2">
      <c r="A15" s="10"/>
      <c r="B15" s="10">
        <v>12</v>
      </c>
      <c r="C15" s="10">
        <v>0</v>
      </c>
      <c r="D15" s="10">
        <v>1</v>
      </c>
      <c r="E15" s="40">
        <v>44629</v>
      </c>
      <c r="F15" s="10">
        <v>23563639</v>
      </c>
      <c r="G15" s="22" t="s">
        <v>48</v>
      </c>
      <c r="H15" s="10">
        <v>210180</v>
      </c>
      <c r="I15" s="10">
        <v>46174</v>
      </c>
      <c r="J15" s="10">
        <v>2</v>
      </c>
      <c r="K15" s="10">
        <v>0</v>
      </c>
      <c r="L15" s="10">
        <v>2240</v>
      </c>
      <c r="M15" s="40">
        <v>44626</v>
      </c>
      <c r="N15" s="10">
        <v>49</v>
      </c>
      <c r="O15" s="40">
        <v>44629</v>
      </c>
      <c r="P15" s="10">
        <v>1</v>
      </c>
      <c r="Q15" s="39">
        <v>3969</v>
      </c>
      <c r="R15" s="10">
        <v>1966009753</v>
      </c>
      <c r="S15" s="10" t="s">
        <v>62</v>
      </c>
      <c r="T15" s="23" t="s">
        <v>55</v>
      </c>
      <c r="U15" s="10">
        <v>315405</v>
      </c>
      <c r="V15" s="22" t="s">
        <v>63</v>
      </c>
      <c r="W15" s="10">
        <v>1</v>
      </c>
      <c r="X15" s="40">
        <v>44629</v>
      </c>
      <c r="Y15" s="10">
        <v>1</v>
      </c>
      <c r="Z15" s="10" t="s">
        <v>49</v>
      </c>
      <c r="AA15" s="39">
        <v>0</v>
      </c>
      <c r="AB15" s="10">
        <v>2254500000</v>
      </c>
      <c r="AC15" s="10">
        <v>40</v>
      </c>
      <c r="AD15" s="40">
        <v>44651</v>
      </c>
      <c r="AE15" s="9">
        <v>0</v>
      </c>
    </row>
    <row r="16" spans="1:31" ht="52.5" x14ac:dyDescent="0.2">
      <c r="A16" s="10"/>
      <c r="B16" s="10">
        <v>13</v>
      </c>
      <c r="C16" s="10">
        <v>0</v>
      </c>
      <c r="D16" s="10">
        <v>1</v>
      </c>
      <c r="E16" s="40">
        <v>44634</v>
      </c>
      <c r="F16" s="10">
        <v>23563639</v>
      </c>
      <c r="G16" s="22" t="s">
        <v>48</v>
      </c>
      <c r="H16" s="10">
        <v>210180</v>
      </c>
      <c r="I16" s="10">
        <v>46174</v>
      </c>
      <c r="J16" s="10">
        <v>2</v>
      </c>
      <c r="K16" s="10">
        <v>0</v>
      </c>
      <c r="L16" s="10">
        <v>2240</v>
      </c>
      <c r="M16" s="40">
        <v>44629</v>
      </c>
      <c r="N16" s="10">
        <v>53</v>
      </c>
      <c r="O16" s="40">
        <v>44634</v>
      </c>
      <c r="P16" s="10">
        <v>1</v>
      </c>
      <c r="Q16" s="39">
        <v>3969</v>
      </c>
      <c r="R16" s="10">
        <v>1966009753</v>
      </c>
      <c r="S16" s="10" t="s">
        <v>62</v>
      </c>
      <c r="T16" s="23" t="s">
        <v>55</v>
      </c>
      <c r="U16" s="10">
        <v>315405</v>
      </c>
      <c r="V16" s="22" t="s">
        <v>63</v>
      </c>
      <c r="W16" s="10">
        <v>1</v>
      </c>
      <c r="X16" s="40">
        <v>44634</v>
      </c>
      <c r="Y16" s="10">
        <v>2</v>
      </c>
      <c r="Z16" s="10" t="s">
        <v>49</v>
      </c>
      <c r="AA16" s="39">
        <v>0</v>
      </c>
      <c r="AB16" s="10">
        <v>2254500000</v>
      </c>
      <c r="AC16" s="10">
        <v>44</v>
      </c>
      <c r="AD16" s="40">
        <v>44651</v>
      </c>
      <c r="AE16" s="9">
        <v>0</v>
      </c>
    </row>
    <row r="17" spans="1:31" ht="52.5" x14ac:dyDescent="0.2">
      <c r="A17" s="10"/>
      <c r="B17" s="10">
        <v>14</v>
      </c>
      <c r="C17" s="10">
        <v>0</v>
      </c>
      <c r="D17" s="10">
        <v>2</v>
      </c>
      <c r="E17" s="40">
        <v>44634</v>
      </c>
      <c r="F17" s="10">
        <v>23563639</v>
      </c>
      <c r="G17" s="22" t="s">
        <v>48</v>
      </c>
      <c r="H17" s="10">
        <v>210180</v>
      </c>
      <c r="I17" s="10">
        <v>46174</v>
      </c>
      <c r="J17" s="10">
        <v>2</v>
      </c>
      <c r="K17" s="10">
        <v>0</v>
      </c>
      <c r="L17" s="10">
        <v>2240</v>
      </c>
      <c r="M17" s="40">
        <v>44629</v>
      </c>
      <c r="N17" s="10">
        <v>53</v>
      </c>
      <c r="O17" s="40">
        <v>44634</v>
      </c>
      <c r="P17" s="10">
        <v>2</v>
      </c>
      <c r="Q17" s="39">
        <v>3969</v>
      </c>
      <c r="R17" s="10">
        <v>1966009753</v>
      </c>
      <c r="S17" s="10" t="s">
        <v>62</v>
      </c>
      <c r="T17" s="23" t="s">
        <v>55</v>
      </c>
      <c r="U17" s="10">
        <v>315405</v>
      </c>
      <c r="V17" s="22" t="s">
        <v>63</v>
      </c>
      <c r="W17" s="10">
        <v>1</v>
      </c>
      <c r="X17" s="40">
        <v>44635</v>
      </c>
      <c r="Y17" s="10">
        <v>2</v>
      </c>
      <c r="Z17" s="10" t="s">
        <v>49</v>
      </c>
      <c r="AA17" s="39">
        <v>0</v>
      </c>
      <c r="AB17" s="10">
        <v>2254500000</v>
      </c>
      <c r="AC17" s="10">
        <v>44</v>
      </c>
      <c r="AD17" s="40">
        <v>44651</v>
      </c>
      <c r="AE17" s="9">
        <v>0</v>
      </c>
    </row>
    <row r="18" spans="1:31" ht="52.5" x14ac:dyDescent="0.2">
      <c r="A18" s="10"/>
      <c r="B18" s="10">
        <v>15</v>
      </c>
      <c r="C18" s="10">
        <v>0</v>
      </c>
      <c r="D18" s="10">
        <v>1</v>
      </c>
      <c r="E18" s="40">
        <v>44636</v>
      </c>
      <c r="F18" s="10">
        <v>23563639</v>
      </c>
      <c r="G18" s="22" t="s">
        <v>48</v>
      </c>
      <c r="H18" s="10">
        <v>210180</v>
      </c>
      <c r="I18" s="10">
        <v>46174</v>
      </c>
      <c r="J18" s="10">
        <v>2</v>
      </c>
      <c r="K18" s="10">
        <v>0</v>
      </c>
      <c r="L18" s="10">
        <v>2240</v>
      </c>
      <c r="M18" s="40">
        <v>44629</v>
      </c>
      <c r="N18" s="10">
        <v>53</v>
      </c>
      <c r="O18" s="40">
        <v>44636</v>
      </c>
      <c r="P18" s="10">
        <v>3</v>
      </c>
      <c r="Q18" s="39">
        <v>3969</v>
      </c>
      <c r="R18" s="10">
        <v>1966009753</v>
      </c>
      <c r="S18" s="10" t="s">
        <v>62</v>
      </c>
      <c r="T18" s="23" t="s">
        <v>55</v>
      </c>
      <c r="U18" s="10">
        <v>315405</v>
      </c>
      <c r="V18" s="22" t="s">
        <v>63</v>
      </c>
      <c r="W18" s="10">
        <v>1</v>
      </c>
      <c r="X18" s="40">
        <v>44636</v>
      </c>
      <c r="Y18" s="10">
        <v>2</v>
      </c>
      <c r="Z18" s="10" t="s">
        <v>49</v>
      </c>
      <c r="AA18" s="39">
        <v>0</v>
      </c>
      <c r="AB18" s="10">
        <v>2254500000</v>
      </c>
      <c r="AC18" s="10">
        <v>47</v>
      </c>
      <c r="AD18" s="40">
        <v>44651</v>
      </c>
      <c r="AE18" s="9">
        <v>0</v>
      </c>
    </row>
    <row r="19" spans="1:31" ht="52.5" x14ac:dyDescent="0.2">
      <c r="A19" s="10"/>
      <c r="B19" s="10">
        <v>16</v>
      </c>
      <c r="C19" s="10">
        <v>0</v>
      </c>
      <c r="D19" s="10">
        <v>2</v>
      </c>
      <c r="E19" s="40">
        <v>44636</v>
      </c>
      <c r="F19" s="10">
        <v>23563639</v>
      </c>
      <c r="G19" s="22" t="s">
        <v>48</v>
      </c>
      <c r="H19" s="10">
        <v>210180</v>
      </c>
      <c r="I19" s="10">
        <v>46174</v>
      </c>
      <c r="J19" s="10">
        <v>2</v>
      </c>
      <c r="K19" s="10">
        <v>0</v>
      </c>
      <c r="L19" s="10">
        <v>2240</v>
      </c>
      <c r="M19" s="40">
        <v>44629</v>
      </c>
      <c r="N19" s="10">
        <v>53</v>
      </c>
      <c r="O19" s="40">
        <v>44636</v>
      </c>
      <c r="P19" s="10">
        <v>4</v>
      </c>
      <c r="Q19" s="39">
        <v>3969</v>
      </c>
      <c r="R19" s="10">
        <v>1966009753</v>
      </c>
      <c r="S19" s="10" t="s">
        <v>62</v>
      </c>
      <c r="T19" s="23" t="s">
        <v>55</v>
      </c>
      <c r="U19" s="10">
        <v>315405</v>
      </c>
      <c r="V19" s="22" t="s">
        <v>63</v>
      </c>
      <c r="W19" s="10">
        <v>1</v>
      </c>
      <c r="X19" s="40">
        <v>44636</v>
      </c>
      <c r="Y19" s="10">
        <v>2</v>
      </c>
      <c r="Z19" s="10" t="s">
        <v>49</v>
      </c>
      <c r="AA19" s="39">
        <v>0</v>
      </c>
      <c r="AB19" s="10">
        <v>2254500000</v>
      </c>
      <c r="AC19" s="10">
        <v>47</v>
      </c>
      <c r="AD19" s="40">
        <v>44651</v>
      </c>
      <c r="AE19" s="9">
        <v>0</v>
      </c>
    </row>
    <row r="20" spans="1:31" ht="31.5" x14ac:dyDescent="0.2">
      <c r="A20" s="10"/>
      <c r="B20" s="10">
        <v>17</v>
      </c>
      <c r="C20" s="10">
        <v>0</v>
      </c>
      <c r="D20" s="10">
        <v>1</v>
      </c>
      <c r="E20" s="40">
        <v>44637</v>
      </c>
      <c r="F20" s="10">
        <v>23563639</v>
      </c>
      <c r="G20" s="22" t="s">
        <v>48</v>
      </c>
      <c r="H20" s="10">
        <v>210180</v>
      </c>
      <c r="I20" s="10">
        <v>46174</v>
      </c>
      <c r="J20" s="10">
        <v>2</v>
      </c>
      <c r="K20" s="10">
        <v>0</v>
      </c>
      <c r="L20" s="10">
        <v>2210</v>
      </c>
      <c r="M20" s="40">
        <v>44637</v>
      </c>
      <c r="N20" s="10">
        <v>3454</v>
      </c>
      <c r="O20" s="40">
        <v>44637</v>
      </c>
      <c r="P20" s="10" t="s">
        <v>64</v>
      </c>
      <c r="Q20" s="39">
        <v>195000</v>
      </c>
      <c r="R20" s="10">
        <v>41449359</v>
      </c>
      <c r="S20" s="10" t="s">
        <v>65</v>
      </c>
      <c r="T20" s="23" t="s">
        <v>66</v>
      </c>
      <c r="U20" s="10">
        <v>305482</v>
      </c>
      <c r="V20" s="22" t="s">
        <v>67</v>
      </c>
      <c r="W20" s="10">
        <v>1</v>
      </c>
      <c r="X20" s="40">
        <v>44637</v>
      </c>
      <c r="Y20" s="10">
        <v>1</v>
      </c>
      <c r="Z20" s="10" t="s">
        <v>49</v>
      </c>
      <c r="AA20" s="39">
        <v>0</v>
      </c>
      <c r="AB20" s="10">
        <v>2254500000</v>
      </c>
      <c r="AC20" s="10">
        <v>49</v>
      </c>
      <c r="AD20" s="40">
        <v>44651</v>
      </c>
      <c r="AE20" s="9">
        <v>0</v>
      </c>
    </row>
    <row r="21" spans="1:31" ht="52.5" x14ac:dyDescent="0.2">
      <c r="A21" s="10"/>
      <c r="B21" s="10">
        <v>18</v>
      </c>
      <c r="C21" s="10">
        <v>0</v>
      </c>
      <c r="D21" s="10">
        <v>2</v>
      </c>
      <c r="E21" s="40">
        <v>44637</v>
      </c>
      <c r="F21" s="10">
        <v>23563639</v>
      </c>
      <c r="G21" s="22" t="s">
        <v>48</v>
      </c>
      <c r="H21" s="10">
        <v>210180</v>
      </c>
      <c r="I21" s="10">
        <v>46174</v>
      </c>
      <c r="J21" s="10">
        <v>2</v>
      </c>
      <c r="K21" s="10">
        <v>0</v>
      </c>
      <c r="L21" s="10">
        <v>2240</v>
      </c>
      <c r="M21" s="40">
        <v>44629</v>
      </c>
      <c r="N21" s="10">
        <v>53</v>
      </c>
      <c r="O21" s="40">
        <v>44637</v>
      </c>
      <c r="P21" s="10">
        <v>5</v>
      </c>
      <c r="Q21" s="39">
        <v>7276.5</v>
      </c>
      <c r="R21" s="10">
        <v>1966009753</v>
      </c>
      <c r="S21" s="10" t="s">
        <v>62</v>
      </c>
      <c r="T21" s="23" t="s">
        <v>55</v>
      </c>
      <c r="U21" s="10">
        <v>315405</v>
      </c>
      <c r="V21" s="22" t="s">
        <v>63</v>
      </c>
      <c r="W21" s="10">
        <v>1</v>
      </c>
      <c r="X21" s="40">
        <v>44637</v>
      </c>
      <c r="Y21" s="10">
        <v>2</v>
      </c>
      <c r="Z21" s="10" t="s">
        <v>49</v>
      </c>
      <c r="AA21" s="39">
        <v>0</v>
      </c>
      <c r="AB21" s="10">
        <v>2254500000</v>
      </c>
      <c r="AC21" s="10">
        <v>49</v>
      </c>
      <c r="AD21" s="40">
        <v>44651</v>
      </c>
      <c r="AE21" s="9">
        <v>0</v>
      </c>
    </row>
    <row r="22" spans="1:31" ht="52.5" x14ac:dyDescent="0.2">
      <c r="A22" s="10"/>
      <c r="B22" s="10">
        <v>19</v>
      </c>
      <c r="C22" s="10">
        <v>0</v>
      </c>
      <c r="D22" s="10">
        <v>1</v>
      </c>
      <c r="E22" s="40">
        <v>44644</v>
      </c>
      <c r="F22" s="10">
        <v>23563639</v>
      </c>
      <c r="G22" s="22" t="s">
        <v>48</v>
      </c>
      <c r="H22" s="10">
        <v>210180</v>
      </c>
      <c r="I22" s="10">
        <v>46174</v>
      </c>
      <c r="J22" s="10">
        <v>2</v>
      </c>
      <c r="K22" s="10">
        <v>0</v>
      </c>
      <c r="L22" s="10">
        <v>2240</v>
      </c>
      <c r="M22" s="40">
        <v>44629</v>
      </c>
      <c r="N22" s="10">
        <v>53</v>
      </c>
      <c r="O22" s="40">
        <v>44644</v>
      </c>
      <c r="P22" s="10">
        <v>6</v>
      </c>
      <c r="Q22" s="39">
        <v>3969</v>
      </c>
      <c r="R22" s="10">
        <v>1966009753</v>
      </c>
      <c r="S22" s="10" t="s">
        <v>62</v>
      </c>
      <c r="T22" s="23" t="s">
        <v>55</v>
      </c>
      <c r="U22" s="10">
        <v>315405</v>
      </c>
      <c r="V22" s="22" t="s">
        <v>63</v>
      </c>
      <c r="W22" s="10">
        <v>1</v>
      </c>
      <c r="X22" s="40">
        <v>44644</v>
      </c>
      <c r="Y22" s="10">
        <v>2</v>
      </c>
      <c r="Z22" s="10" t="s">
        <v>49</v>
      </c>
      <c r="AA22" s="39">
        <v>0</v>
      </c>
      <c r="AB22" s="10">
        <v>2254500000</v>
      </c>
      <c r="AC22" s="10">
        <v>53</v>
      </c>
      <c r="AD22" s="40">
        <v>44651</v>
      </c>
      <c r="AE22" s="9">
        <v>0</v>
      </c>
    </row>
    <row r="23" spans="1:31" ht="52.5" x14ac:dyDescent="0.2">
      <c r="A23" s="10"/>
      <c r="B23" s="10">
        <v>20</v>
      </c>
      <c r="C23" s="10">
        <v>0</v>
      </c>
      <c r="D23" s="10">
        <v>1</v>
      </c>
      <c r="E23" s="40">
        <v>44649</v>
      </c>
      <c r="F23" s="10">
        <v>23563639</v>
      </c>
      <c r="G23" s="22" t="s">
        <v>48</v>
      </c>
      <c r="H23" s="10">
        <v>210180</v>
      </c>
      <c r="I23" s="10">
        <v>46174</v>
      </c>
      <c r="J23" s="10">
        <v>2</v>
      </c>
      <c r="K23" s="10">
        <v>0</v>
      </c>
      <c r="L23" s="10">
        <v>2240</v>
      </c>
      <c r="M23" s="40">
        <v>44629</v>
      </c>
      <c r="N23" s="10">
        <v>53</v>
      </c>
      <c r="O23" s="40">
        <v>44648</v>
      </c>
      <c r="P23" s="10">
        <v>7</v>
      </c>
      <c r="Q23" s="39">
        <v>3969</v>
      </c>
      <c r="R23" s="10">
        <v>1966009753</v>
      </c>
      <c r="S23" s="10" t="s">
        <v>62</v>
      </c>
      <c r="T23" s="23" t="s">
        <v>55</v>
      </c>
      <c r="U23" s="10">
        <v>315405</v>
      </c>
      <c r="V23" s="22" t="s">
        <v>63</v>
      </c>
      <c r="W23" s="10">
        <v>1</v>
      </c>
      <c r="X23" s="40">
        <v>44649</v>
      </c>
      <c r="Y23" s="10">
        <v>2</v>
      </c>
      <c r="Z23" s="10" t="s">
        <v>49</v>
      </c>
      <c r="AA23" s="39">
        <v>0</v>
      </c>
      <c r="AB23" s="10">
        <v>2254500000</v>
      </c>
      <c r="AC23" s="10">
        <v>56</v>
      </c>
      <c r="AD23" s="40">
        <v>44651</v>
      </c>
      <c r="AE23" s="9">
        <v>0</v>
      </c>
    </row>
    <row r="24" spans="1:31" ht="52.5" x14ac:dyDescent="0.2">
      <c r="A24" s="10"/>
      <c r="B24" s="10">
        <v>21</v>
      </c>
      <c r="C24" s="10">
        <v>0</v>
      </c>
      <c r="D24" s="10">
        <v>1</v>
      </c>
      <c r="E24" s="40">
        <v>44655</v>
      </c>
      <c r="F24" s="10">
        <v>23563639</v>
      </c>
      <c r="G24" s="22" t="s">
        <v>48</v>
      </c>
      <c r="H24" s="10">
        <v>210180</v>
      </c>
      <c r="I24" s="10">
        <v>46174</v>
      </c>
      <c r="J24" s="10">
        <v>2</v>
      </c>
      <c r="K24" s="10">
        <v>0</v>
      </c>
      <c r="L24" s="10">
        <v>2240</v>
      </c>
      <c r="M24" s="40">
        <v>44629</v>
      </c>
      <c r="N24" s="10">
        <v>53</v>
      </c>
      <c r="O24" s="40">
        <v>44655</v>
      </c>
      <c r="P24" s="10">
        <v>8</v>
      </c>
      <c r="Q24" s="39">
        <v>13545</v>
      </c>
      <c r="R24" s="10">
        <v>1966009753</v>
      </c>
      <c r="S24" s="10" t="s">
        <v>62</v>
      </c>
      <c r="T24" s="23" t="s">
        <v>55</v>
      </c>
      <c r="U24" s="10">
        <v>315405</v>
      </c>
      <c r="V24" s="22" t="s">
        <v>63</v>
      </c>
      <c r="W24" s="10">
        <v>1</v>
      </c>
      <c r="X24" s="40">
        <v>44655</v>
      </c>
      <c r="Y24" s="10">
        <v>2</v>
      </c>
      <c r="Z24" s="10" t="s">
        <v>49</v>
      </c>
      <c r="AA24" s="39">
        <v>0</v>
      </c>
      <c r="AB24" s="10">
        <v>2254500000</v>
      </c>
      <c r="AC24" s="10">
        <v>61</v>
      </c>
      <c r="AD24" s="40">
        <v>44681</v>
      </c>
      <c r="AE24" s="9">
        <v>0</v>
      </c>
    </row>
    <row r="25" spans="1:31" ht="31.5" x14ac:dyDescent="0.2">
      <c r="A25" s="10"/>
      <c r="B25" s="10">
        <v>22</v>
      </c>
      <c r="C25" s="10">
        <v>0</v>
      </c>
      <c r="D25" s="10">
        <v>1</v>
      </c>
      <c r="E25" s="40">
        <v>44658</v>
      </c>
      <c r="F25" s="10">
        <v>23563639</v>
      </c>
      <c r="G25" s="22" t="s">
        <v>48</v>
      </c>
      <c r="H25" s="10">
        <v>210180</v>
      </c>
      <c r="I25" s="10">
        <v>46174</v>
      </c>
      <c r="J25" s="10">
        <v>2</v>
      </c>
      <c r="K25" s="10">
        <v>0</v>
      </c>
      <c r="L25" s="10">
        <v>2282</v>
      </c>
      <c r="M25" s="40">
        <v>44657</v>
      </c>
      <c r="N25" s="10">
        <v>76</v>
      </c>
      <c r="O25" s="40">
        <v>44658</v>
      </c>
      <c r="P25" s="10">
        <v>1</v>
      </c>
      <c r="Q25" s="39">
        <v>1980</v>
      </c>
      <c r="R25" s="10">
        <v>3418309069</v>
      </c>
      <c r="S25" s="10" t="s">
        <v>68</v>
      </c>
      <c r="T25" s="23" t="s">
        <v>69</v>
      </c>
      <c r="U25" s="10">
        <v>305299</v>
      </c>
      <c r="V25" s="22" t="s">
        <v>70</v>
      </c>
      <c r="W25" s="10">
        <v>1</v>
      </c>
      <c r="X25" s="40">
        <v>44658</v>
      </c>
      <c r="Y25" s="10">
        <v>1</v>
      </c>
      <c r="Z25" s="10" t="s">
        <v>49</v>
      </c>
      <c r="AA25" s="39">
        <v>0</v>
      </c>
      <c r="AB25" s="10">
        <v>2254500000</v>
      </c>
      <c r="AC25" s="10">
        <v>64</v>
      </c>
      <c r="AD25" s="40">
        <v>44681</v>
      </c>
      <c r="AE25" s="9">
        <v>0</v>
      </c>
    </row>
    <row r="26" spans="1:31" ht="52.5" x14ac:dyDescent="0.2">
      <c r="A26" s="10"/>
      <c r="B26" s="10">
        <v>23</v>
      </c>
      <c r="C26" s="10">
        <v>0</v>
      </c>
      <c r="D26" s="10">
        <v>1</v>
      </c>
      <c r="E26" s="40">
        <v>44665</v>
      </c>
      <c r="F26" s="10">
        <v>23563639</v>
      </c>
      <c r="G26" s="22" t="s">
        <v>48</v>
      </c>
      <c r="H26" s="10">
        <v>210180</v>
      </c>
      <c r="I26" s="10">
        <v>46174</v>
      </c>
      <c r="J26" s="10">
        <v>2</v>
      </c>
      <c r="K26" s="10">
        <v>0</v>
      </c>
      <c r="L26" s="10">
        <v>2240</v>
      </c>
      <c r="M26" s="40">
        <v>44629</v>
      </c>
      <c r="N26" s="10">
        <v>53</v>
      </c>
      <c r="O26" s="40">
        <v>44655</v>
      </c>
      <c r="P26" s="10">
        <v>8</v>
      </c>
      <c r="Q26" s="39">
        <v>-13545</v>
      </c>
      <c r="R26" s="10">
        <v>1966009753</v>
      </c>
      <c r="S26" s="10" t="s">
        <v>62</v>
      </c>
      <c r="T26" s="23" t="s">
        <v>55</v>
      </c>
      <c r="U26" s="10">
        <v>315405</v>
      </c>
      <c r="V26" s="22" t="s">
        <v>63</v>
      </c>
      <c r="W26" s="10">
        <v>1</v>
      </c>
      <c r="X26" s="40">
        <v>44655</v>
      </c>
      <c r="Y26" s="10">
        <v>2</v>
      </c>
      <c r="Z26" s="10" t="s">
        <v>49</v>
      </c>
      <c r="AA26" s="39">
        <v>0</v>
      </c>
      <c r="AB26" s="10">
        <v>2254500000</v>
      </c>
      <c r="AC26" s="10">
        <v>72</v>
      </c>
      <c r="AD26" s="40">
        <v>44681</v>
      </c>
      <c r="AE26" s="9">
        <v>0</v>
      </c>
    </row>
    <row r="27" spans="1:31" ht="31.5" x14ac:dyDescent="0.2">
      <c r="A27" s="10"/>
      <c r="B27" s="10">
        <v>24</v>
      </c>
      <c r="C27" s="10">
        <v>0</v>
      </c>
      <c r="D27" s="10">
        <v>1</v>
      </c>
      <c r="E27" s="40">
        <v>44690</v>
      </c>
      <c r="F27" s="10">
        <v>23563639</v>
      </c>
      <c r="G27" s="22" t="s">
        <v>48</v>
      </c>
      <c r="H27" s="10">
        <v>210180</v>
      </c>
      <c r="I27" s="10">
        <v>46174</v>
      </c>
      <c r="J27" s="10">
        <v>2</v>
      </c>
      <c r="K27" s="10">
        <v>0</v>
      </c>
      <c r="L27" s="10">
        <v>2282</v>
      </c>
      <c r="M27" s="40">
        <v>44657</v>
      </c>
      <c r="N27" s="10">
        <v>76</v>
      </c>
      <c r="O27" s="40">
        <v>44658</v>
      </c>
      <c r="P27" s="10">
        <v>1</v>
      </c>
      <c r="Q27" s="39">
        <v>-1980</v>
      </c>
      <c r="R27" s="10">
        <v>3418309069</v>
      </c>
      <c r="S27" s="10" t="s">
        <v>68</v>
      </c>
      <c r="T27" s="23" t="s">
        <v>69</v>
      </c>
      <c r="U27" s="10">
        <v>305299</v>
      </c>
      <c r="V27" s="22" t="s">
        <v>70</v>
      </c>
      <c r="W27" s="10">
        <v>1</v>
      </c>
      <c r="X27" s="40">
        <v>44690</v>
      </c>
      <c r="Y27" s="10">
        <v>1</v>
      </c>
      <c r="Z27" s="10" t="s">
        <v>49</v>
      </c>
      <c r="AA27" s="39">
        <v>0</v>
      </c>
      <c r="AB27" s="10">
        <v>2254500000</v>
      </c>
      <c r="AC27" s="10">
        <v>83</v>
      </c>
      <c r="AD27" s="40">
        <v>44712</v>
      </c>
      <c r="AE27" s="9">
        <v>0</v>
      </c>
    </row>
    <row r="28" spans="1:31" ht="42" x14ac:dyDescent="0.2">
      <c r="A28" s="10"/>
      <c r="B28" s="10">
        <v>25</v>
      </c>
      <c r="C28" s="10">
        <v>0</v>
      </c>
      <c r="D28" s="10">
        <v>2</v>
      </c>
      <c r="E28" s="40">
        <v>44690</v>
      </c>
      <c r="F28" s="10">
        <v>23563639</v>
      </c>
      <c r="G28" s="22" t="s">
        <v>48</v>
      </c>
      <c r="H28" s="10">
        <v>210180</v>
      </c>
      <c r="I28" s="10">
        <v>46174</v>
      </c>
      <c r="J28" s="10">
        <v>2</v>
      </c>
      <c r="K28" s="10">
        <v>0</v>
      </c>
      <c r="L28" s="10">
        <v>2282</v>
      </c>
      <c r="M28" s="40">
        <v>44687</v>
      </c>
      <c r="N28" s="10">
        <v>88</v>
      </c>
      <c r="O28" s="40">
        <v>44687</v>
      </c>
      <c r="P28" s="10">
        <v>1</v>
      </c>
      <c r="Q28" s="39">
        <v>1980</v>
      </c>
      <c r="R28" s="10">
        <v>2550408820</v>
      </c>
      <c r="S28" s="10" t="s">
        <v>71</v>
      </c>
      <c r="T28" s="23" t="s">
        <v>55</v>
      </c>
      <c r="U28" s="10">
        <v>315405</v>
      </c>
      <c r="V28" s="22" t="s">
        <v>72</v>
      </c>
      <c r="W28" s="10">
        <v>1</v>
      </c>
      <c r="X28" s="40">
        <v>44690</v>
      </c>
      <c r="Y28" s="10">
        <v>1</v>
      </c>
      <c r="Z28" s="10" t="s">
        <v>49</v>
      </c>
      <c r="AA28" s="39">
        <v>0</v>
      </c>
      <c r="AB28" s="10">
        <v>2254500000</v>
      </c>
      <c r="AC28" s="10">
        <v>83</v>
      </c>
      <c r="AD28" s="40">
        <v>44712</v>
      </c>
      <c r="AE28" s="9">
        <v>0</v>
      </c>
    </row>
    <row r="29" spans="1:31" ht="42" x14ac:dyDescent="0.2">
      <c r="A29" s="10"/>
      <c r="B29" s="10">
        <v>26</v>
      </c>
      <c r="C29" s="10">
        <v>0</v>
      </c>
      <c r="D29" s="10">
        <v>3</v>
      </c>
      <c r="E29" s="40">
        <v>44690</v>
      </c>
      <c r="F29" s="10">
        <v>23563639</v>
      </c>
      <c r="G29" s="22" t="s">
        <v>48</v>
      </c>
      <c r="H29" s="10">
        <v>210180</v>
      </c>
      <c r="I29" s="10">
        <v>46174</v>
      </c>
      <c r="J29" s="10">
        <v>2</v>
      </c>
      <c r="K29" s="10">
        <v>0</v>
      </c>
      <c r="L29" s="10">
        <v>2282</v>
      </c>
      <c r="M29" s="40">
        <v>44687</v>
      </c>
      <c r="N29" s="10">
        <v>89</v>
      </c>
      <c r="O29" s="40">
        <v>44690</v>
      </c>
      <c r="P29" s="10">
        <v>1</v>
      </c>
      <c r="Q29" s="39">
        <v>2700</v>
      </c>
      <c r="R29" s="10">
        <v>2550408820</v>
      </c>
      <c r="S29" s="10" t="s">
        <v>71</v>
      </c>
      <c r="T29" s="23" t="s">
        <v>55</v>
      </c>
      <c r="U29" s="10">
        <v>315405</v>
      </c>
      <c r="V29" s="22" t="s">
        <v>72</v>
      </c>
      <c r="W29" s="10">
        <v>1</v>
      </c>
      <c r="X29" s="40">
        <v>44690</v>
      </c>
      <c r="Y29" s="10">
        <v>2</v>
      </c>
      <c r="Z29" s="10" t="s">
        <v>49</v>
      </c>
      <c r="AA29" s="39">
        <v>0</v>
      </c>
      <c r="AB29" s="10">
        <v>2254500000</v>
      </c>
      <c r="AC29" s="10">
        <v>83</v>
      </c>
      <c r="AD29" s="40">
        <v>44712</v>
      </c>
      <c r="AE29" s="9">
        <v>0</v>
      </c>
    </row>
    <row r="30" spans="1:31" ht="31.5" x14ac:dyDescent="0.2">
      <c r="A30" s="10"/>
      <c r="B30" s="10">
        <v>27</v>
      </c>
      <c r="C30" s="10">
        <v>0</v>
      </c>
      <c r="D30" s="10">
        <v>1</v>
      </c>
      <c r="E30" s="40">
        <v>44719</v>
      </c>
      <c r="F30" s="10">
        <v>23563639</v>
      </c>
      <c r="G30" s="22" t="s">
        <v>48</v>
      </c>
      <c r="H30" s="10">
        <v>210180</v>
      </c>
      <c r="I30" s="10">
        <v>46174</v>
      </c>
      <c r="J30" s="10">
        <v>2</v>
      </c>
      <c r="K30" s="10">
        <v>0</v>
      </c>
      <c r="L30" s="10">
        <v>2210</v>
      </c>
      <c r="M30" s="40">
        <v>44718</v>
      </c>
      <c r="N30" s="10">
        <v>101</v>
      </c>
      <c r="O30" s="40">
        <v>44719</v>
      </c>
      <c r="P30" s="10" t="s">
        <v>73</v>
      </c>
      <c r="Q30" s="39">
        <v>255</v>
      </c>
      <c r="R30" s="10">
        <v>2155127934</v>
      </c>
      <c r="S30" s="10" t="s">
        <v>60</v>
      </c>
      <c r="T30" s="23" t="s">
        <v>55</v>
      </c>
      <c r="U30" s="10">
        <v>315405</v>
      </c>
      <c r="V30" s="22" t="s">
        <v>61</v>
      </c>
      <c r="W30" s="10">
        <v>1</v>
      </c>
      <c r="X30" s="40">
        <v>44719</v>
      </c>
      <c r="Y30" s="10">
        <v>1</v>
      </c>
      <c r="Z30" s="10" t="s">
        <v>49</v>
      </c>
      <c r="AA30" s="39">
        <v>0</v>
      </c>
      <c r="AB30" s="10">
        <v>2254500000</v>
      </c>
      <c r="AC30" s="10">
        <v>104</v>
      </c>
      <c r="AD30" s="40">
        <v>44742</v>
      </c>
      <c r="AE30" s="9">
        <v>0</v>
      </c>
    </row>
    <row r="31" spans="1:31" ht="42" x14ac:dyDescent="0.2">
      <c r="A31" s="10"/>
      <c r="B31" s="10">
        <v>28</v>
      </c>
      <c r="C31" s="10">
        <v>0</v>
      </c>
      <c r="D31" s="10">
        <v>1</v>
      </c>
      <c r="E31" s="40">
        <v>44722</v>
      </c>
      <c r="F31" s="10">
        <v>23563639</v>
      </c>
      <c r="G31" s="22" t="s">
        <v>48</v>
      </c>
      <c r="H31" s="10">
        <v>210180</v>
      </c>
      <c r="I31" s="10">
        <v>46174</v>
      </c>
      <c r="J31" s="10">
        <v>2</v>
      </c>
      <c r="K31" s="10">
        <v>0</v>
      </c>
      <c r="L31" s="10">
        <v>2210</v>
      </c>
      <c r="M31" s="40">
        <v>44722</v>
      </c>
      <c r="N31" s="10">
        <v>106</v>
      </c>
      <c r="O31" s="40">
        <v>44722</v>
      </c>
      <c r="P31" s="10">
        <v>6</v>
      </c>
      <c r="Q31" s="39">
        <v>71.2</v>
      </c>
      <c r="R31" s="10">
        <v>2526414799</v>
      </c>
      <c r="S31" s="10" t="s">
        <v>54</v>
      </c>
      <c r="T31" s="23" t="s">
        <v>55</v>
      </c>
      <c r="U31" s="10">
        <v>315405</v>
      </c>
      <c r="V31" s="22" t="s">
        <v>56</v>
      </c>
      <c r="W31" s="10">
        <v>1</v>
      </c>
      <c r="X31" s="40">
        <v>44722</v>
      </c>
      <c r="Y31" s="10">
        <v>1</v>
      </c>
      <c r="Z31" s="10" t="s">
        <v>49</v>
      </c>
      <c r="AA31" s="39">
        <v>0</v>
      </c>
      <c r="AB31" s="10">
        <v>2254500000</v>
      </c>
      <c r="AC31" s="10">
        <v>106</v>
      </c>
      <c r="AD31" s="40">
        <v>44742</v>
      </c>
      <c r="AE31" s="9">
        <v>0</v>
      </c>
    </row>
    <row r="32" spans="1:31" ht="31.5" x14ac:dyDescent="0.2">
      <c r="A32" s="10"/>
      <c r="B32" s="10">
        <v>29</v>
      </c>
      <c r="C32" s="10">
        <v>0</v>
      </c>
      <c r="D32" s="10">
        <v>1</v>
      </c>
      <c r="E32" s="40">
        <v>44729</v>
      </c>
      <c r="F32" s="10">
        <v>23563639</v>
      </c>
      <c r="G32" s="22" t="s">
        <v>48</v>
      </c>
      <c r="H32" s="10">
        <v>210180</v>
      </c>
      <c r="I32" s="10">
        <v>46174</v>
      </c>
      <c r="J32" s="10">
        <v>2</v>
      </c>
      <c r="K32" s="10">
        <v>0</v>
      </c>
      <c r="L32" s="10">
        <v>2210</v>
      </c>
      <c r="M32" s="40">
        <v>44728</v>
      </c>
      <c r="N32" s="10">
        <v>109</v>
      </c>
      <c r="O32" s="40">
        <v>44728</v>
      </c>
      <c r="P32" s="10" t="s">
        <v>74</v>
      </c>
      <c r="Q32" s="39">
        <v>435</v>
      </c>
      <c r="R32" s="10">
        <v>2155127934</v>
      </c>
      <c r="S32" s="10" t="s">
        <v>60</v>
      </c>
      <c r="T32" s="23" t="s">
        <v>55</v>
      </c>
      <c r="U32" s="10">
        <v>315405</v>
      </c>
      <c r="V32" s="22" t="s">
        <v>61</v>
      </c>
      <c r="W32" s="10">
        <v>1</v>
      </c>
      <c r="X32" s="40">
        <v>44729</v>
      </c>
      <c r="Y32" s="10">
        <v>1</v>
      </c>
      <c r="Z32" s="10" t="s">
        <v>49</v>
      </c>
      <c r="AA32" s="39">
        <v>0</v>
      </c>
      <c r="AB32" s="10">
        <v>2254500000</v>
      </c>
      <c r="AC32" s="10">
        <v>112</v>
      </c>
      <c r="AD32" s="40">
        <v>44742</v>
      </c>
      <c r="AE32" s="9">
        <v>0</v>
      </c>
    </row>
    <row r="33" spans="1:31" ht="31.5" x14ac:dyDescent="0.2">
      <c r="A33" s="10"/>
      <c r="B33" s="10">
        <v>30</v>
      </c>
      <c r="C33" s="10">
        <v>0</v>
      </c>
      <c r="D33" s="10">
        <v>1</v>
      </c>
      <c r="E33" s="40">
        <v>44743</v>
      </c>
      <c r="F33" s="10">
        <v>23563639</v>
      </c>
      <c r="G33" s="22" t="s">
        <v>48</v>
      </c>
      <c r="H33" s="10">
        <v>210180</v>
      </c>
      <c r="I33" s="10">
        <v>46174</v>
      </c>
      <c r="J33" s="10">
        <v>2</v>
      </c>
      <c r="K33" s="10">
        <v>0</v>
      </c>
      <c r="L33" s="10">
        <v>2210</v>
      </c>
      <c r="M33" s="40">
        <v>44743</v>
      </c>
      <c r="N33" s="10">
        <v>125</v>
      </c>
      <c r="O33" s="40">
        <v>44743</v>
      </c>
      <c r="P33" s="10" t="s">
        <v>75</v>
      </c>
      <c r="Q33" s="39">
        <v>285</v>
      </c>
      <c r="R33" s="10">
        <v>2155127934</v>
      </c>
      <c r="S33" s="10" t="s">
        <v>60</v>
      </c>
      <c r="T33" s="23" t="s">
        <v>55</v>
      </c>
      <c r="U33" s="10">
        <v>315405</v>
      </c>
      <c r="V33" s="22" t="s">
        <v>61</v>
      </c>
      <c r="W33" s="10">
        <v>1</v>
      </c>
      <c r="X33" s="40">
        <v>44743</v>
      </c>
      <c r="Y33" s="10">
        <v>1</v>
      </c>
      <c r="Z33" s="10" t="s">
        <v>49</v>
      </c>
      <c r="AA33" s="39">
        <v>0</v>
      </c>
      <c r="AB33" s="10">
        <v>2254500000</v>
      </c>
      <c r="AC33" s="10">
        <v>124</v>
      </c>
      <c r="AD33" s="40">
        <v>44773</v>
      </c>
      <c r="AE33" s="9">
        <v>0</v>
      </c>
    </row>
    <row r="34" spans="1:31" ht="31.5" x14ac:dyDescent="0.2">
      <c r="A34" s="10"/>
      <c r="B34" s="10">
        <v>31</v>
      </c>
      <c r="C34" s="10">
        <v>0</v>
      </c>
      <c r="D34" s="10">
        <v>1</v>
      </c>
      <c r="E34" s="40">
        <v>44746</v>
      </c>
      <c r="F34" s="10">
        <v>23563639</v>
      </c>
      <c r="G34" s="22" t="s">
        <v>48</v>
      </c>
      <c r="H34" s="10">
        <v>210180</v>
      </c>
      <c r="I34" s="10">
        <v>46174</v>
      </c>
      <c r="J34" s="10">
        <v>2</v>
      </c>
      <c r="K34" s="10">
        <v>0</v>
      </c>
      <c r="L34" s="10">
        <v>2800</v>
      </c>
      <c r="M34" s="40">
        <v>44746</v>
      </c>
      <c r="N34" s="10">
        <v>831</v>
      </c>
      <c r="O34" s="40">
        <v>44746</v>
      </c>
      <c r="P34" s="10">
        <v>831</v>
      </c>
      <c r="Q34" s="39">
        <v>35752</v>
      </c>
      <c r="R34" s="10">
        <v>20069689</v>
      </c>
      <c r="S34" s="10" t="s">
        <v>76</v>
      </c>
      <c r="T34" s="23" t="s">
        <v>77</v>
      </c>
      <c r="U34" s="10">
        <v>300528</v>
      </c>
      <c r="V34" s="22" t="s">
        <v>78</v>
      </c>
      <c r="W34" s="10">
        <v>1</v>
      </c>
      <c r="X34" s="40">
        <v>44746</v>
      </c>
      <c r="Y34" s="10">
        <v>1</v>
      </c>
      <c r="Z34" s="10" t="s">
        <v>49</v>
      </c>
      <c r="AA34" s="39">
        <v>0</v>
      </c>
      <c r="AB34" s="10">
        <v>2254500000</v>
      </c>
      <c r="AC34" s="10">
        <v>128</v>
      </c>
      <c r="AD34" s="40">
        <v>44773</v>
      </c>
      <c r="AE34" s="9">
        <v>0</v>
      </c>
    </row>
    <row r="35" spans="1:31" ht="31.5" x14ac:dyDescent="0.2">
      <c r="A35" s="10"/>
      <c r="B35" s="10">
        <v>32</v>
      </c>
      <c r="C35" s="10">
        <v>0</v>
      </c>
      <c r="D35" s="10">
        <v>2</v>
      </c>
      <c r="E35" s="40">
        <v>44746</v>
      </c>
      <c r="F35" s="10">
        <v>23563639</v>
      </c>
      <c r="G35" s="22" t="s">
        <v>48</v>
      </c>
      <c r="H35" s="10">
        <v>210180</v>
      </c>
      <c r="I35" s="10">
        <v>46174</v>
      </c>
      <c r="J35" s="10">
        <v>2</v>
      </c>
      <c r="K35" s="10">
        <v>0</v>
      </c>
      <c r="L35" s="10">
        <v>2210</v>
      </c>
      <c r="M35" s="40">
        <v>44746</v>
      </c>
      <c r="N35" s="10">
        <v>132</v>
      </c>
      <c r="O35" s="40">
        <v>44746</v>
      </c>
      <c r="P35" s="10" t="s">
        <v>79</v>
      </c>
      <c r="Q35" s="39">
        <v>190</v>
      </c>
      <c r="R35" s="10">
        <v>2155127934</v>
      </c>
      <c r="S35" s="10" t="s">
        <v>60</v>
      </c>
      <c r="T35" s="23" t="s">
        <v>55</v>
      </c>
      <c r="U35" s="10">
        <v>315405</v>
      </c>
      <c r="V35" s="22" t="s">
        <v>61</v>
      </c>
      <c r="W35" s="10">
        <v>1</v>
      </c>
      <c r="X35" s="40">
        <v>44746</v>
      </c>
      <c r="Y35" s="10">
        <v>2</v>
      </c>
      <c r="Z35" s="10" t="s">
        <v>49</v>
      </c>
      <c r="AA35" s="39">
        <v>0</v>
      </c>
      <c r="AB35" s="10">
        <v>2254500000</v>
      </c>
      <c r="AC35" s="10">
        <v>128</v>
      </c>
      <c r="AD35" s="40">
        <v>44773</v>
      </c>
      <c r="AE35" s="9">
        <v>0</v>
      </c>
    </row>
    <row r="36" spans="1:31" ht="31.5" x14ac:dyDescent="0.2">
      <c r="A36" s="10"/>
      <c r="B36" s="10">
        <v>33</v>
      </c>
      <c r="C36" s="10">
        <v>0</v>
      </c>
      <c r="D36" s="10">
        <v>1</v>
      </c>
      <c r="E36" s="40">
        <v>44754</v>
      </c>
      <c r="F36" s="10">
        <v>23563639</v>
      </c>
      <c r="G36" s="22" t="s">
        <v>48</v>
      </c>
      <c r="H36" s="10">
        <v>210180</v>
      </c>
      <c r="I36" s="10">
        <v>46174</v>
      </c>
      <c r="J36" s="10">
        <v>2</v>
      </c>
      <c r="K36" s="10">
        <v>0</v>
      </c>
      <c r="L36" s="10">
        <v>2210</v>
      </c>
      <c r="M36" s="40">
        <v>44750</v>
      </c>
      <c r="N36" s="10">
        <v>136</v>
      </c>
      <c r="O36" s="40">
        <v>44754</v>
      </c>
      <c r="P36" s="10" t="s">
        <v>80</v>
      </c>
      <c r="Q36" s="39">
        <v>425</v>
      </c>
      <c r="R36" s="10">
        <v>2155127934</v>
      </c>
      <c r="S36" s="10" t="s">
        <v>60</v>
      </c>
      <c r="T36" s="23" t="s">
        <v>55</v>
      </c>
      <c r="U36" s="10">
        <v>315405</v>
      </c>
      <c r="V36" s="22" t="s">
        <v>61</v>
      </c>
      <c r="W36" s="10">
        <v>1</v>
      </c>
      <c r="X36" s="40">
        <v>44754</v>
      </c>
      <c r="Y36" s="10">
        <v>1</v>
      </c>
      <c r="Z36" s="10" t="s">
        <v>49</v>
      </c>
      <c r="AA36" s="39">
        <v>0</v>
      </c>
      <c r="AB36" s="10">
        <v>2254500000</v>
      </c>
      <c r="AC36" s="10">
        <v>134</v>
      </c>
      <c r="AD36" s="40">
        <v>44773</v>
      </c>
      <c r="AE36" s="9">
        <v>0</v>
      </c>
    </row>
    <row r="37" spans="1:31" ht="42" x14ac:dyDescent="0.2">
      <c r="A37" s="10"/>
      <c r="B37" s="10">
        <v>34</v>
      </c>
      <c r="C37" s="10">
        <v>0</v>
      </c>
      <c r="D37" s="10">
        <v>1</v>
      </c>
      <c r="E37" s="40">
        <v>44768</v>
      </c>
      <c r="F37" s="10">
        <v>23563639</v>
      </c>
      <c r="G37" s="22" t="s">
        <v>48</v>
      </c>
      <c r="H37" s="10">
        <v>210180</v>
      </c>
      <c r="I37" s="10">
        <v>46174</v>
      </c>
      <c r="J37" s="10">
        <v>2</v>
      </c>
      <c r="K37" s="10">
        <v>0</v>
      </c>
      <c r="L37" s="10">
        <v>2210</v>
      </c>
      <c r="M37" s="40">
        <v>44767</v>
      </c>
      <c r="N37" s="10">
        <v>148</v>
      </c>
      <c r="O37" s="40">
        <v>44768</v>
      </c>
      <c r="P37" s="10">
        <v>7</v>
      </c>
      <c r="Q37" s="39">
        <v>153.6</v>
      </c>
      <c r="R37" s="10">
        <v>2526414799</v>
      </c>
      <c r="S37" s="10" t="s">
        <v>54</v>
      </c>
      <c r="T37" s="23" t="s">
        <v>55</v>
      </c>
      <c r="U37" s="10">
        <v>315405</v>
      </c>
      <c r="V37" s="22" t="s">
        <v>56</v>
      </c>
      <c r="W37" s="10">
        <v>1</v>
      </c>
      <c r="X37" s="40">
        <v>44768</v>
      </c>
      <c r="Y37" s="10">
        <v>2</v>
      </c>
      <c r="Z37" s="10" t="s">
        <v>49</v>
      </c>
      <c r="AA37" s="39">
        <v>0</v>
      </c>
      <c r="AB37" s="10">
        <v>2254500000</v>
      </c>
      <c r="AC37" s="10">
        <v>148</v>
      </c>
      <c r="AD37" s="40">
        <v>44773</v>
      </c>
      <c r="AE37" s="9">
        <v>0</v>
      </c>
    </row>
    <row r="38" spans="1:31" ht="42" x14ac:dyDescent="0.2">
      <c r="A38" s="10"/>
      <c r="B38" s="10">
        <v>35</v>
      </c>
      <c r="C38" s="10">
        <v>0</v>
      </c>
      <c r="D38" s="10">
        <v>2</v>
      </c>
      <c r="E38" s="40">
        <v>44768</v>
      </c>
      <c r="F38" s="10">
        <v>23563639</v>
      </c>
      <c r="G38" s="22" t="s">
        <v>48</v>
      </c>
      <c r="H38" s="10">
        <v>210180</v>
      </c>
      <c r="I38" s="10">
        <v>46174</v>
      </c>
      <c r="J38" s="10">
        <v>2</v>
      </c>
      <c r="K38" s="10">
        <v>0</v>
      </c>
      <c r="L38" s="10">
        <v>2210</v>
      </c>
      <c r="M38" s="40">
        <v>44763</v>
      </c>
      <c r="N38" s="10">
        <v>146</v>
      </c>
      <c r="O38" s="40">
        <v>44768</v>
      </c>
      <c r="P38" s="10">
        <v>1</v>
      </c>
      <c r="Q38" s="39">
        <v>2100</v>
      </c>
      <c r="R38" s="10">
        <v>2963204603</v>
      </c>
      <c r="S38" s="10" t="s">
        <v>57</v>
      </c>
      <c r="T38" s="23" t="s">
        <v>55</v>
      </c>
      <c r="U38" s="10">
        <v>315405</v>
      </c>
      <c r="V38" s="22" t="s">
        <v>58</v>
      </c>
      <c r="W38" s="10">
        <v>1</v>
      </c>
      <c r="X38" s="40">
        <v>44768</v>
      </c>
      <c r="Y38" s="10">
        <v>1</v>
      </c>
      <c r="Z38" s="10" t="s">
        <v>49</v>
      </c>
      <c r="AA38" s="39">
        <v>0</v>
      </c>
      <c r="AB38" s="10">
        <v>2254500000</v>
      </c>
      <c r="AC38" s="10">
        <v>148</v>
      </c>
      <c r="AD38" s="40">
        <v>44773</v>
      </c>
      <c r="AE38" s="9">
        <v>0</v>
      </c>
    </row>
    <row r="39" spans="1:31" ht="31.5" x14ac:dyDescent="0.2">
      <c r="A39" s="10"/>
      <c r="B39" s="10">
        <v>36</v>
      </c>
      <c r="C39" s="10">
        <v>0</v>
      </c>
      <c r="D39" s="10">
        <v>1</v>
      </c>
      <c r="E39" s="40">
        <v>44769</v>
      </c>
      <c r="F39" s="10">
        <v>23563639</v>
      </c>
      <c r="G39" s="22" t="s">
        <v>48</v>
      </c>
      <c r="H39" s="10">
        <v>210180</v>
      </c>
      <c r="I39" s="10">
        <v>46174</v>
      </c>
      <c r="J39" s="10">
        <v>2</v>
      </c>
      <c r="K39" s="10">
        <v>0</v>
      </c>
      <c r="L39" s="10">
        <v>2210</v>
      </c>
      <c r="M39" s="40">
        <v>44767</v>
      </c>
      <c r="N39" s="10">
        <v>147</v>
      </c>
      <c r="O39" s="40">
        <v>44769</v>
      </c>
      <c r="P39" s="10" t="s">
        <v>81</v>
      </c>
      <c r="Q39" s="39">
        <v>95</v>
      </c>
      <c r="R39" s="10">
        <v>2155127934</v>
      </c>
      <c r="S39" s="10" t="s">
        <v>60</v>
      </c>
      <c r="T39" s="23" t="s">
        <v>55</v>
      </c>
      <c r="U39" s="10">
        <v>315405</v>
      </c>
      <c r="V39" s="22" t="s">
        <v>61</v>
      </c>
      <c r="W39" s="10">
        <v>1</v>
      </c>
      <c r="X39" s="40">
        <v>44769</v>
      </c>
      <c r="Y39" s="10">
        <v>1</v>
      </c>
      <c r="Z39" s="10" t="s">
        <v>49</v>
      </c>
      <c r="AA39" s="39">
        <v>0</v>
      </c>
      <c r="AB39" s="10">
        <v>2254500000</v>
      </c>
      <c r="AC39" s="10">
        <v>150</v>
      </c>
      <c r="AD39" s="40">
        <v>44773</v>
      </c>
      <c r="AE39" s="9">
        <v>0</v>
      </c>
    </row>
    <row r="40" spans="1:31" ht="42" x14ac:dyDescent="0.2">
      <c r="A40" s="10"/>
      <c r="B40" s="10">
        <v>37</v>
      </c>
      <c r="C40" s="10">
        <v>0</v>
      </c>
      <c r="D40" s="10">
        <v>2</v>
      </c>
      <c r="E40" s="40">
        <v>44769</v>
      </c>
      <c r="F40" s="10">
        <v>23563639</v>
      </c>
      <c r="G40" s="22" t="s">
        <v>48</v>
      </c>
      <c r="H40" s="10">
        <v>210180</v>
      </c>
      <c r="I40" s="10">
        <v>46174</v>
      </c>
      <c r="J40" s="10">
        <v>2</v>
      </c>
      <c r="K40" s="10">
        <v>0</v>
      </c>
      <c r="L40" s="10">
        <v>2282</v>
      </c>
      <c r="M40" s="40">
        <v>44769</v>
      </c>
      <c r="N40" s="10">
        <v>152</v>
      </c>
      <c r="O40" s="40">
        <v>44769</v>
      </c>
      <c r="P40" s="10">
        <v>1</v>
      </c>
      <c r="Q40" s="39">
        <v>2740</v>
      </c>
      <c r="R40" s="10">
        <v>2550408820</v>
      </c>
      <c r="S40" s="10" t="s">
        <v>71</v>
      </c>
      <c r="T40" s="23" t="s">
        <v>55</v>
      </c>
      <c r="U40" s="10">
        <v>315405</v>
      </c>
      <c r="V40" s="22" t="s">
        <v>72</v>
      </c>
      <c r="W40" s="10">
        <v>1</v>
      </c>
      <c r="X40" s="40">
        <v>44769</v>
      </c>
      <c r="Y40" s="10">
        <v>2</v>
      </c>
      <c r="Z40" s="10" t="s">
        <v>49</v>
      </c>
      <c r="AA40" s="39">
        <v>0</v>
      </c>
      <c r="AB40" s="10">
        <v>2254500000</v>
      </c>
      <c r="AC40" s="10">
        <v>150</v>
      </c>
      <c r="AD40" s="40">
        <v>44773</v>
      </c>
      <c r="AE40" s="9">
        <v>0</v>
      </c>
    </row>
    <row r="41" spans="1:31" ht="42" x14ac:dyDescent="0.2">
      <c r="A41" s="10"/>
      <c r="B41" s="10">
        <v>38</v>
      </c>
      <c r="C41" s="10">
        <v>0</v>
      </c>
      <c r="D41" s="10">
        <v>1</v>
      </c>
      <c r="E41" s="40">
        <v>44788</v>
      </c>
      <c r="F41" s="10">
        <v>23563639</v>
      </c>
      <c r="G41" s="22" t="s">
        <v>48</v>
      </c>
      <c r="H41" s="10">
        <v>210180</v>
      </c>
      <c r="I41" s="10">
        <v>46174</v>
      </c>
      <c r="J41" s="10">
        <v>2</v>
      </c>
      <c r="K41" s="10">
        <v>0</v>
      </c>
      <c r="L41" s="10">
        <v>2210</v>
      </c>
      <c r="M41" s="40">
        <v>44785</v>
      </c>
      <c r="N41" s="10">
        <v>161</v>
      </c>
      <c r="O41" s="40">
        <v>44785</v>
      </c>
      <c r="P41" s="10">
        <v>1</v>
      </c>
      <c r="Q41" s="39">
        <v>1800</v>
      </c>
      <c r="R41" s="10">
        <v>2963204603</v>
      </c>
      <c r="S41" s="10" t="s">
        <v>57</v>
      </c>
      <c r="T41" s="23" t="s">
        <v>55</v>
      </c>
      <c r="U41" s="10">
        <v>315405</v>
      </c>
      <c r="V41" s="22" t="s">
        <v>58</v>
      </c>
      <c r="W41" s="10">
        <v>1</v>
      </c>
      <c r="X41" s="40">
        <v>44788</v>
      </c>
      <c r="Y41" s="10">
        <v>1</v>
      </c>
      <c r="Z41" s="10" t="s">
        <v>49</v>
      </c>
      <c r="AA41" s="39">
        <v>0</v>
      </c>
      <c r="AB41" s="10">
        <v>2254500000</v>
      </c>
      <c r="AC41" s="10">
        <v>169</v>
      </c>
      <c r="AD41" s="40">
        <v>44804</v>
      </c>
      <c r="AE41" s="9">
        <v>0</v>
      </c>
    </row>
    <row r="42" spans="1:31" ht="42" x14ac:dyDescent="0.2">
      <c r="A42" s="10"/>
      <c r="B42" s="10">
        <v>39</v>
      </c>
      <c r="C42" s="10">
        <v>0</v>
      </c>
      <c r="D42" s="10">
        <v>1</v>
      </c>
      <c r="E42" s="40">
        <v>44806</v>
      </c>
      <c r="F42" s="10">
        <v>23563639</v>
      </c>
      <c r="G42" s="22" t="s">
        <v>48</v>
      </c>
      <c r="H42" s="10">
        <v>210180</v>
      </c>
      <c r="I42" s="10">
        <v>46174</v>
      </c>
      <c r="J42" s="10">
        <v>2</v>
      </c>
      <c r="K42" s="10">
        <v>0</v>
      </c>
      <c r="L42" s="10">
        <v>2210</v>
      </c>
      <c r="M42" s="40">
        <v>44804</v>
      </c>
      <c r="N42" s="10">
        <v>176</v>
      </c>
      <c r="O42" s="40">
        <v>44806</v>
      </c>
      <c r="P42" s="10">
        <v>9</v>
      </c>
      <c r="Q42" s="39">
        <v>176.52</v>
      </c>
      <c r="R42" s="10">
        <v>2526414799</v>
      </c>
      <c r="S42" s="10" t="s">
        <v>54</v>
      </c>
      <c r="T42" s="23" t="s">
        <v>55</v>
      </c>
      <c r="U42" s="10">
        <v>315405</v>
      </c>
      <c r="V42" s="22" t="s">
        <v>56</v>
      </c>
      <c r="W42" s="10">
        <v>1</v>
      </c>
      <c r="X42" s="40">
        <v>44806</v>
      </c>
      <c r="Y42" s="10">
        <v>1</v>
      </c>
      <c r="Z42" s="10" t="s">
        <v>49</v>
      </c>
      <c r="AA42" s="39">
        <v>0</v>
      </c>
      <c r="AB42" s="10">
        <v>2254500000</v>
      </c>
      <c r="AC42" s="10">
        <v>180</v>
      </c>
      <c r="AD42" s="40">
        <v>44834</v>
      </c>
      <c r="AE42" s="9">
        <v>0</v>
      </c>
    </row>
    <row r="43" spans="1:31" ht="31.5" x14ac:dyDescent="0.2">
      <c r="A43" s="10"/>
      <c r="B43" s="10">
        <v>40</v>
      </c>
      <c r="C43" s="10">
        <v>0</v>
      </c>
      <c r="D43" s="10">
        <v>2</v>
      </c>
      <c r="E43" s="40">
        <v>44806</v>
      </c>
      <c r="F43" s="10">
        <v>23563639</v>
      </c>
      <c r="G43" s="22" t="s">
        <v>48</v>
      </c>
      <c r="H43" s="10">
        <v>210180</v>
      </c>
      <c r="I43" s="10">
        <v>46174</v>
      </c>
      <c r="J43" s="10">
        <v>2</v>
      </c>
      <c r="K43" s="10">
        <v>0</v>
      </c>
      <c r="L43" s="10">
        <v>2210</v>
      </c>
      <c r="M43" s="40">
        <v>44804</v>
      </c>
      <c r="N43" s="10">
        <v>175</v>
      </c>
      <c r="O43" s="40">
        <v>44806</v>
      </c>
      <c r="P43" s="10" t="s">
        <v>82</v>
      </c>
      <c r="Q43" s="39">
        <v>440</v>
      </c>
      <c r="R43" s="10">
        <v>2155127934</v>
      </c>
      <c r="S43" s="10" t="s">
        <v>60</v>
      </c>
      <c r="T43" s="23" t="s">
        <v>55</v>
      </c>
      <c r="U43" s="10">
        <v>315405</v>
      </c>
      <c r="V43" s="22" t="s">
        <v>61</v>
      </c>
      <c r="W43" s="10">
        <v>1</v>
      </c>
      <c r="X43" s="40">
        <v>44806</v>
      </c>
      <c r="Y43" s="10">
        <v>2</v>
      </c>
      <c r="Z43" s="10" t="s">
        <v>49</v>
      </c>
      <c r="AA43" s="39">
        <v>0</v>
      </c>
      <c r="AB43" s="10">
        <v>2254500000</v>
      </c>
      <c r="AC43" s="10">
        <v>180</v>
      </c>
      <c r="AD43" s="40">
        <v>44834</v>
      </c>
      <c r="AE43" s="9">
        <v>0</v>
      </c>
    </row>
    <row r="44" spans="1:31" ht="31.5" x14ac:dyDescent="0.2">
      <c r="A44" s="10"/>
      <c r="B44" s="10">
        <v>41</v>
      </c>
      <c r="C44" s="10">
        <v>0</v>
      </c>
      <c r="D44" s="10">
        <v>1</v>
      </c>
      <c r="E44" s="40">
        <v>44818</v>
      </c>
      <c r="F44" s="10">
        <v>23563639</v>
      </c>
      <c r="G44" s="22" t="s">
        <v>48</v>
      </c>
      <c r="H44" s="10">
        <v>210180</v>
      </c>
      <c r="I44" s="10">
        <v>46174</v>
      </c>
      <c r="J44" s="10">
        <v>2</v>
      </c>
      <c r="K44" s="10">
        <v>0</v>
      </c>
      <c r="L44" s="10">
        <v>2210</v>
      </c>
      <c r="M44" s="40">
        <v>44817</v>
      </c>
      <c r="N44" s="10">
        <v>183</v>
      </c>
      <c r="O44" s="40">
        <v>44817</v>
      </c>
      <c r="P44" s="10" t="s">
        <v>83</v>
      </c>
      <c r="Q44" s="39">
        <v>380</v>
      </c>
      <c r="R44" s="10">
        <v>2155127934</v>
      </c>
      <c r="S44" s="10" t="s">
        <v>60</v>
      </c>
      <c r="T44" s="23" t="s">
        <v>55</v>
      </c>
      <c r="U44" s="10">
        <v>315405</v>
      </c>
      <c r="V44" s="22" t="s">
        <v>61</v>
      </c>
      <c r="W44" s="10">
        <v>1</v>
      </c>
      <c r="X44" s="40">
        <v>44818</v>
      </c>
      <c r="Y44" s="10">
        <v>1</v>
      </c>
      <c r="Z44" s="10" t="s">
        <v>49</v>
      </c>
      <c r="AA44" s="39">
        <v>0</v>
      </c>
      <c r="AB44" s="10">
        <v>2254500000</v>
      </c>
      <c r="AC44" s="10">
        <v>186</v>
      </c>
      <c r="AD44" s="40">
        <v>44834</v>
      </c>
      <c r="AE44" s="9">
        <v>0</v>
      </c>
    </row>
    <row r="45" spans="1:31" ht="31.5" x14ac:dyDescent="0.2">
      <c r="A45" s="10"/>
      <c r="B45" s="10">
        <v>42</v>
      </c>
      <c r="C45" s="10">
        <v>0</v>
      </c>
      <c r="D45" s="10">
        <v>1</v>
      </c>
      <c r="E45" s="40">
        <v>44824</v>
      </c>
      <c r="F45" s="10">
        <v>23563639</v>
      </c>
      <c r="G45" s="22" t="s">
        <v>48</v>
      </c>
      <c r="H45" s="10">
        <v>210180</v>
      </c>
      <c r="I45" s="10">
        <v>46174</v>
      </c>
      <c r="J45" s="10">
        <v>2</v>
      </c>
      <c r="K45" s="10">
        <v>0</v>
      </c>
      <c r="L45" s="10">
        <v>2210</v>
      </c>
      <c r="M45" s="40">
        <v>44823</v>
      </c>
      <c r="N45" s="10">
        <v>185</v>
      </c>
      <c r="O45" s="40">
        <v>44823</v>
      </c>
      <c r="P45" s="10" t="s">
        <v>84</v>
      </c>
      <c r="Q45" s="39">
        <v>570</v>
      </c>
      <c r="R45" s="10">
        <v>2155127934</v>
      </c>
      <c r="S45" s="10" t="s">
        <v>60</v>
      </c>
      <c r="T45" s="23" t="s">
        <v>69</v>
      </c>
      <c r="U45" s="10">
        <v>305299</v>
      </c>
      <c r="V45" s="22" t="s">
        <v>85</v>
      </c>
      <c r="W45" s="10">
        <v>1</v>
      </c>
      <c r="X45" s="40">
        <v>44824</v>
      </c>
      <c r="Y45" s="10">
        <v>1</v>
      </c>
      <c r="Z45" s="10" t="s">
        <v>49</v>
      </c>
      <c r="AA45" s="39">
        <v>0</v>
      </c>
      <c r="AB45" s="10">
        <v>2254500000</v>
      </c>
      <c r="AC45" s="10">
        <v>190</v>
      </c>
      <c r="AD45" s="40">
        <v>44834</v>
      </c>
      <c r="AE45" s="9">
        <v>0</v>
      </c>
    </row>
    <row r="46" spans="1:31" ht="31.5" x14ac:dyDescent="0.2">
      <c r="A46" s="10"/>
      <c r="B46" s="10">
        <v>43</v>
      </c>
      <c r="C46" s="10">
        <v>0</v>
      </c>
      <c r="D46" s="10">
        <v>2</v>
      </c>
      <c r="E46" s="40">
        <v>44824</v>
      </c>
      <c r="F46" s="10">
        <v>23563639</v>
      </c>
      <c r="G46" s="22" t="s">
        <v>48</v>
      </c>
      <c r="H46" s="10">
        <v>210180</v>
      </c>
      <c r="I46" s="10">
        <v>46174</v>
      </c>
      <c r="J46" s="10">
        <v>2</v>
      </c>
      <c r="K46" s="10">
        <v>0</v>
      </c>
      <c r="L46" s="10">
        <v>2210</v>
      </c>
      <c r="M46" s="40">
        <v>44823</v>
      </c>
      <c r="N46" s="10">
        <v>186</v>
      </c>
      <c r="O46" s="40">
        <v>44823</v>
      </c>
      <c r="P46" s="10" t="s">
        <v>86</v>
      </c>
      <c r="Q46" s="39">
        <v>190</v>
      </c>
      <c r="R46" s="10">
        <v>2155127934</v>
      </c>
      <c r="S46" s="10" t="s">
        <v>60</v>
      </c>
      <c r="T46" s="23" t="s">
        <v>69</v>
      </c>
      <c r="U46" s="10">
        <v>305299</v>
      </c>
      <c r="V46" s="22" t="s">
        <v>85</v>
      </c>
      <c r="W46" s="10">
        <v>1</v>
      </c>
      <c r="X46" s="40">
        <v>44824</v>
      </c>
      <c r="Y46" s="10">
        <v>2</v>
      </c>
      <c r="Z46" s="10" t="s">
        <v>49</v>
      </c>
      <c r="AA46" s="39">
        <v>0</v>
      </c>
      <c r="AB46" s="10">
        <v>2254500000</v>
      </c>
      <c r="AC46" s="10">
        <v>190</v>
      </c>
      <c r="AD46" s="40">
        <v>44834</v>
      </c>
      <c r="AE46" s="9">
        <v>0</v>
      </c>
    </row>
    <row r="47" spans="1:31" ht="31.5" x14ac:dyDescent="0.2">
      <c r="A47" s="10"/>
      <c r="B47" s="10">
        <v>44</v>
      </c>
      <c r="C47" s="10">
        <v>0</v>
      </c>
      <c r="D47" s="10">
        <v>1</v>
      </c>
      <c r="E47" s="40">
        <v>44833</v>
      </c>
      <c r="F47" s="10">
        <v>23563639</v>
      </c>
      <c r="G47" s="22" t="s">
        <v>48</v>
      </c>
      <c r="H47" s="10">
        <v>210180</v>
      </c>
      <c r="I47" s="10">
        <v>46174</v>
      </c>
      <c r="J47" s="10">
        <v>2</v>
      </c>
      <c r="K47" s="10">
        <v>0</v>
      </c>
      <c r="L47" s="10">
        <v>2210</v>
      </c>
      <c r="M47" s="40">
        <v>44832</v>
      </c>
      <c r="N47" s="10">
        <v>192</v>
      </c>
      <c r="O47" s="40">
        <v>44833</v>
      </c>
      <c r="P47" s="10" t="s">
        <v>87</v>
      </c>
      <c r="Q47" s="39">
        <v>17110</v>
      </c>
      <c r="R47" s="10">
        <v>2155127934</v>
      </c>
      <c r="S47" s="10" t="s">
        <v>60</v>
      </c>
      <c r="T47" s="23" t="s">
        <v>69</v>
      </c>
      <c r="U47" s="10">
        <v>305299</v>
      </c>
      <c r="V47" s="22" t="s">
        <v>85</v>
      </c>
      <c r="W47" s="10">
        <v>1</v>
      </c>
      <c r="X47" s="40">
        <v>44833</v>
      </c>
      <c r="Y47" s="10">
        <v>1</v>
      </c>
      <c r="Z47" s="10" t="s">
        <v>49</v>
      </c>
      <c r="AA47" s="39">
        <v>0</v>
      </c>
      <c r="AB47" s="10">
        <v>2254500000</v>
      </c>
      <c r="AC47" s="10">
        <v>194</v>
      </c>
      <c r="AD47" s="40">
        <v>44834</v>
      </c>
      <c r="AE47" s="9">
        <v>0</v>
      </c>
    </row>
    <row r="48" spans="1:31" ht="31.5" x14ac:dyDescent="0.2">
      <c r="A48" s="10"/>
      <c r="B48" s="10">
        <v>45</v>
      </c>
      <c r="C48" s="10">
        <v>0</v>
      </c>
      <c r="D48" s="10">
        <v>2</v>
      </c>
      <c r="E48" s="40">
        <v>44833</v>
      </c>
      <c r="F48" s="10">
        <v>23563639</v>
      </c>
      <c r="G48" s="22" t="s">
        <v>48</v>
      </c>
      <c r="H48" s="10">
        <v>210180</v>
      </c>
      <c r="I48" s="10">
        <v>46174</v>
      </c>
      <c r="J48" s="10">
        <v>2</v>
      </c>
      <c r="K48" s="10">
        <v>0</v>
      </c>
      <c r="L48" s="10">
        <v>2210</v>
      </c>
      <c r="M48" s="40">
        <v>44832</v>
      </c>
      <c r="N48" s="10">
        <v>193</v>
      </c>
      <c r="O48" s="40">
        <v>44833</v>
      </c>
      <c r="P48" s="10" t="s">
        <v>88</v>
      </c>
      <c r="Q48" s="39">
        <v>760</v>
      </c>
      <c r="R48" s="10">
        <v>2155127934</v>
      </c>
      <c r="S48" s="10" t="s">
        <v>60</v>
      </c>
      <c r="T48" s="23" t="s">
        <v>69</v>
      </c>
      <c r="U48" s="10">
        <v>305299</v>
      </c>
      <c r="V48" s="22" t="s">
        <v>85</v>
      </c>
      <c r="W48" s="10">
        <v>1</v>
      </c>
      <c r="X48" s="40">
        <v>44833</v>
      </c>
      <c r="Y48" s="10">
        <v>2</v>
      </c>
      <c r="Z48" s="10" t="s">
        <v>49</v>
      </c>
      <c r="AA48" s="39">
        <v>0</v>
      </c>
      <c r="AB48" s="10">
        <v>2254500000</v>
      </c>
      <c r="AC48" s="10">
        <v>194</v>
      </c>
      <c r="AD48" s="40">
        <v>44834</v>
      </c>
      <c r="AE48" s="9">
        <v>0</v>
      </c>
    </row>
    <row r="49" spans="1:31" ht="52.5" x14ac:dyDescent="0.2">
      <c r="A49" s="10"/>
      <c r="B49" s="10">
        <v>46</v>
      </c>
      <c r="C49" s="10">
        <v>0</v>
      </c>
      <c r="D49" s="10">
        <v>1</v>
      </c>
      <c r="E49" s="40">
        <v>44839</v>
      </c>
      <c r="F49" s="10">
        <v>23563639</v>
      </c>
      <c r="G49" s="22" t="s">
        <v>48</v>
      </c>
      <c r="H49" s="10">
        <v>210180</v>
      </c>
      <c r="I49" s="10">
        <v>46174</v>
      </c>
      <c r="J49" s="10">
        <v>2</v>
      </c>
      <c r="K49" s="10">
        <v>0</v>
      </c>
      <c r="L49" s="10">
        <v>2240</v>
      </c>
      <c r="M49" s="40">
        <v>44720</v>
      </c>
      <c r="N49" s="10">
        <v>103</v>
      </c>
      <c r="O49" s="40">
        <v>44839</v>
      </c>
      <c r="P49" s="10">
        <v>1</v>
      </c>
      <c r="Q49" s="39">
        <v>2000</v>
      </c>
      <c r="R49" s="10">
        <v>3429307317</v>
      </c>
      <c r="S49" s="10" t="s">
        <v>89</v>
      </c>
      <c r="T49" s="23" t="s">
        <v>90</v>
      </c>
      <c r="U49" s="10">
        <v>322001</v>
      </c>
      <c r="V49" s="22" t="s">
        <v>91</v>
      </c>
      <c r="W49" s="10">
        <v>1</v>
      </c>
      <c r="X49" s="40">
        <v>44839</v>
      </c>
      <c r="Y49" s="10">
        <v>1</v>
      </c>
      <c r="Z49" s="10" t="s">
        <v>49</v>
      </c>
      <c r="AA49" s="39">
        <v>0</v>
      </c>
      <c r="AB49" s="10">
        <v>2254500000</v>
      </c>
      <c r="AC49" s="10">
        <v>199</v>
      </c>
      <c r="AD49" s="40">
        <v>44865</v>
      </c>
      <c r="AE49" s="9">
        <v>0</v>
      </c>
    </row>
    <row r="50" spans="1:31" ht="52.5" x14ac:dyDescent="0.2">
      <c r="A50" s="10"/>
      <c r="B50" s="10">
        <v>47</v>
      </c>
      <c r="C50" s="10">
        <v>0</v>
      </c>
      <c r="D50" s="10">
        <v>2</v>
      </c>
      <c r="E50" s="40">
        <v>44839</v>
      </c>
      <c r="F50" s="10">
        <v>23563639</v>
      </c>
      <c r="G50" s="22" t="s">
        <v>48</v>
      </c>
      <c r="H50" s="10">
        <v>210180</v>
      </c>
      <c r="I50" s="10">
        <v>46174</v>
      </c>
      <c r="J50" s="10">
        <v>2</v>
      </c>
      <c r="K50" s="10">
        <v>0</v>
      </c>
      <c r="L50" s="10">
        <v>2240</v>
      </c>
      <c r="M50" s="40">
        <v>44720</v>
      </c>
      <c r="N50" s="10">
        <v>104</v>
      </c>
      <c r="O50" s="40">
        <v>44839</v>
      </c>
      <c r="P50" s="10">
        <v>1</v>
      </c>
      <c r="Q50" s="39">
        <v>2000</v>
      </c>
      <c r="R50" s="10">
        <v>3429307317</v>
      </c>
      <c r="S50" s="10" t="s">
        <v>89</v>
      </c>
      <c r="T50" s="23" t="s">
        <v>90</v>
      </c>
      <c r="U50" s="10">
        <v>322001</v>
      </c>
      <c r="V50" s="22" t="s">
        <v>91</v>
      </c>
      <c r="W50" s="10">
        <v>1</v>
      </c>
      <c r="X50" s="40">
        <v>44839</v>
      </c>
      <c r="Y50" s="10">
        <v>2</v>
      </c>
      <c r="Z50" s="10" t="s">
        <v>49</v>
      </c>
      <c r="AA50" s="39">
        <v>0</v>
      </c>
      <c r="AB50" s="10">
        <v>2254500000</v>
      </c>
      <c r="AC50" s="10">
        <v>199</v>
      </c>
      <c r="AD50" s="40">
        <v>44865</v>
      </c>
      <c r="AE50" s="9">
        <v>0</v>
      </c>
    </row>
    <row r="51" spans="1:31" ht="52.5" x14ac:dyDescent="0.2">
      <c r="A51" s="10"/>
      <c r="B51" s="10">
        <v>48</v>
      </c>
      <c r="C51" s="10">
        <v>0</v>
      </c>
      <c r="D51" s="10">
        <v>3</v>
      </c>
      <c r="E51" s="40">
        <v>44839</v>
      </c>
      <c r="F51" s="10">
        <v>23563639</v>
      </c>
      <c r="G51" s="22" t="s">
        <v>48</v>
      </c>
      <c r="H51" s="10">
        <v>210180</v>
      </c>
      <c r="I51" s="10">
        <v>46174</v>
      </c>
      <c r="J51" s="10">
        <v>2</v>
      </c>
      <c r="K51" s="10">
        <v>0</v>
      </c>
      <c r="L51" s="10">
        <v>2240</v>
      </c>
      <c r="M51" s="40">
        <v>44720</v>
      </c>
      <c r="N51" s="10">
        <v>105</v>
      </c>
      <c r="O51" s="40">
        <v>44839</v>
      </c>
      <c r="P51" s="10">
        <v>1</v>
      </c>
      <c r="Q51" s="39">
        <v>2000</v>
      </c>
      <c r="R51" s="10">
        <v>3429307317</v>
      </c>
      <c r="S51" s="10" t="s">
        <v>89</v>
      </c>
      <c r="T51" s="23" t="s">
        <v>90</v>
      </c>
      <c r="U51" s="10">
        <v>322001</v>
      </c>
      <c r="V51" s="22" t="s">
        <v>91</v>
      </c>
      <c r="W51" s="10">
        <v>1</v>
      </c>
      <c r="X51" s="40">
        <v>44839</v>
      </c>
      <c r="Y51" s="10">
        <v>3</v>
      </c>
      <c r="Z51" s="10" t="s">
        <v>49</v>
      </c>
      <c r="AA51" s="39">
        <v>0</v>
      </c>
      <c r="AB51" s="10">
        <v>2254500000</v>
      </c>
      <c r="AC51" s="10">
        <v>199</v>
      </c>
      <c r="AD51" s="40">
        <v>44865</v>
      </c>
      <c r="AE51" s="9">
        <v>0</v>
      </c>
    </row>
    <row r="52" spans="1:31" ht="31.5" x14ac:dyDescent="0.2">
      <c r="A52" s="10"/>
      <c r="B52" s="10">
        <v>49</v>
      </c>
      <c r="C52" s="10">
        <v>0</v>
      </c>
      <c r="D52" s="10">
        <v>1</v>
      </c>
      <c r="E52" s="40">
        <v>44841</v>
      </c>
      <c r="F52" s="10">
        <v>23563639</v>
      </c>
      <c r="G52" s="22" t="s">
        <v>48</v>
      </c>
      <c r="H52" s="10">
        <v>210180</v>
      </c>
      <c r="I52" s="10">
        <v>46174</v>
      </c>
      <c r="J52" s="10">
        <v>2</v>
      </c>
      <c r="K52" s="10">
        <v>0</v>
      </c>
      <c r="L52" s="10">
        <v>2210</v>
      </c>
      <c r="M52" s="40">
        <v>44840</v>
      </c>
      <c r="N52" s="10">
        <v>207</v>
      </c>
      <c r="O52" s="40">
        <v>44840</v>
      </c>
      <c r="P52" s="10" t="s">
        <v>92</v>
      </c>
      <c r="Q52" s="39">
        <v>440</v>
      </c>
      <c r="R52" s="10">
        <v>2155127934</v>
      </c>
      <c r="S52" s="10" t="s">
        <v>60</v>
      </c>
      <c r="T52" s="23" t="s">
        <v>69</v>
      </c>
      <c r="U52" s="10">
        <v>305299</v>
      </c>
      <c r="V52" s="22" t="s">
        <v>85</v>
      </c>
      <c r="W52" s="10">
        <v>1</v>
      </c>
      <c r="X52" s="40">
        <v>44841</v>
      </c>
      <c r="Y52" s="10">
        <v>1</v>
      </c>
      <c r="Z52" s="10" t="s">
        <v>49</v>
      </c>
      <c r="AA52" s="39">
        <v>0</v>
      </c>
      <c r="AB52" s="10">
        <v>2254500000</v>
      </c>
      <c r="AC52" s="10">
        <v>204</v>
      </c>
      <c r="AD52" s="40">
        <v>44865</v>
      </c>
      <c r="AE52" s="9">
        <v>0</v>
      </c>
    </row>
    <row r="53" spans="1:31" ht="31.5" x14ac:dyDescent="0.2">
      <c r="A53" s="10"/>
      <c r="B53" s="10">
        <v>50</v>
      </c>
      <c r="C53" s="10">
        <v>0</v>
      </c>
      <c r="D53" s="10">
        <v>1</v>
      </c>
      <c r="E53" s="40">
        <v>44847</v>
      </c>
      <c r="F53" s="10">
        <v>23563639</v>
      </c>
      <c r="G53" s="22" t="s">
        <v>48</v>
      </c>
      <c r="H53" s="10">
        <v>210180</v>
      </c>
      <c r="I53" s="10">
        <v>46174</v>
      </c>
      <c r="J53" s="10">
        <v>2</v>
      </c>
      <c r="K53" s="10">
        <v>0</v>
      </c>
      <c r="L53" s="10">
        <v>2210</v>
      </c>
      <c r="M53" s="40">
        <v>44846</v>
      </c>
      <c r="N53" s="10">
        <v>208</v>
      </c>
      <c r="O53" s="40">
        <v>44847</v>
      </c>
      <c r="P53" s="10" t="s">
        <v>93</v>
      </c>
      <c r="Q53" s="39">
        <v>95</v>
      </c>
      <c r="R53" s="10">
        <v>2155127934</v>
      </c>
      <c r="S53" s="10" t="s">
        <v>60</v>
      </c>
      <c r="T53" s="23" t="s">
        <v>69</v>
      </c>
      <c r="U53" s="10">
        <v>305299</v>
      </c>
      <c r="V53" s="22" t="s">
        <v>85</v>
      </c>
      <c r="W53" s="10">
        <v>1</v>
      </c>
      <c r="X53" s="40">
        <v>44847</v>
      </c>
      <c r="Y53" s="10">
        <v>1</v>
      </c>
      <c r="Z53" s="10" t="s">
        <v>49</v>
      </c>
      <c r="AA53" s="39">
        <v>0</v>
      </c>
      <c r="AB53" s="10">
        <v>2254500000</v>
      </c>
      <c r="AC53" s="10">
        <v>204</v>
      </c>
      <c r="AD53" s="40">
        <v>44865</v>
      </c>
      <c r="AE53" s="9">
        <v>0</v>
      </c>
    </row>
    <row r="54" spans="1:31" ht="42" x14ac:dyDescent="0.2">
      <c r="A54" s="10"/>
      <c r="B54" s="10">
        <v>51</v>
      </c>
      <c r="C54" s="10">
        <v>0</v>
      </c>
      <c r="D54" s="10">
        <v>1</v>
      </c>
      <c r="E54" s="40">
        <v>44853</v>
      </c>
      <c r="F54" s="10">
        <v>23563639</v>
      </c>
      <c r="G54" s="22" t="s">
        <v>48</v>
      </c>
      <c r="H54" s="10">
        <v>210180</v>
      </c>
      <c r="I54" s="10">
        <v>46174</v>
      </c>
      <c r="J54" s="10">
        <v>2</v>
      </c>
      <c r="K54" s="10">
        <v>0</v>
      </c>
      <c r="L54" s="10">
        <v>2210</v>
      </c>
      <c r="M54" s="40">
        <v>44852</v>
      </c>
      <c r="N54" s="10">
        <v>210</v>
      </c>
      <c r="O54" s="40">
        <v>44852</v>
      </c>
      <c r="P54" s="10">
        <v>10</v>
      </c>
      <c r="Q54" s="39">
        <v>615.48</v>
      </c>
      <c r="R54" s="10">
        <v>2526414799</v>
      </c>
      <c r="S54" s="10" t="s">
        <v>94</v>
      </c>
      <c r="T54" s="23" t="s">
        <v>69</v>
      </c>
      <c r="U54" s="10">
        <v>305299</v>
      </c>
      <c r="V54" s="22" t="s">
        <v>95</v>
      </c>
      <c r="W54" s="10">
        <v>1</v>
      </c>
      <c r="X54" s="40">
        <v>44853</v>
      </c>
      <c r="Y54" s="10">
        <v>1</v>
      </c>
      <c r="Z54" s="10" t="s">
        <v>49</v>
      </c>
      <c r="AA54" s="39">
        <v>0</v>
      </c>
      <c r="AB54" s="10">
        <v>2254500000</v>
      </c>
      <c r="AC54" s="10">
        <v>207</v>
      </c>
      <c r="AD54" s="40">
        <v>44865</v>
      </c>
      <c r="AE54" s="9">
        <v>0</v>
      </c>
    </row>
    <row r="55" spans="1:31" ht="31.5" x14ac:dyDescent="0.2">
      <c r="A55" s="10"/>
      <c r="B55" s="10">
        <v>52</v>
      </c>
      <c r="C55" s="10">
        <v>0</v>
      </c>
      <c r="D55" s="10">
        <v>1</v>
      </c>
      <c r="E55" s="40">
        <v>44872</v>
      </c>
      <c r="F55" s="10">
        <v>23563639</v>
      </c>
      <c r="G55" s="22" t="s">
        <v>48</v>
      </c>
      <c r="H55" s="10">
        <v>210180</v>
      </c>
      <c r="I55" s="10">
        <v>46174</v>
      </c>
      <c r="J55" s="10">
        <v>2</v>
      </c>
      <c r="K55" s="10">
        <v>0</v>
      </c>
      <c r="L55" s="10">
        <v>2210</v>
      </c>
      <c r="M55" s="40">
        <v>44868</v>
      </c>
      <c r="N55" s="10">
        <v>226</v>
      </c>
      <c r="O55" s="40">
        <v>44872</v>
      </c>
      <c r="P55" s="10" t="s">
        <v>96</v>
      </c>
      <c r="Q55" s="39">
        <v>570</v>
      </c>
      <c r="R55" s="10">
        <v>2155127934</v>
      </c>
      <c r="S55" s="10" t="s">
        <v>60</v>
      </c>
      <c r="T55" s="23" t="s">
        <v>69</v>
      </c>
      <c r="U55" s="10">
        <v>305299</v>
      </c>
      <c r="V55" s="22" t="s">
        <v>85</v>
      </c>
      <c r="W55" s="10">
        <v>1</v>
      </c>
      <c r="X55" s="40">
        <v>44872</v>
      </c>
      <c r="Y55" s="10">
        <v>1</v>
      </c>
      <c r="Z55" s="10" t="s">
        <v>49</v>
      </c>
      <c r="AA55" s="39">
        <v>0</v>
      </c>
      <c r="AB55" s="10">
        <v>2254500000</v>
      </c>
      <c r="AC55" s="10">
        <v>217</v>
      </c>
      <c r="AD55" s="40">
        <v>44895</v>
      </c>
      <c r="AE55" s="9">
        <v>0</v>
      </c>
    </row>
    <row r="56" spans="1:31" ht="31.5" x14ac:dyDescent="0.2">
      <c r="A56" s="10"/>
      <c r="B56" s="10">
        <v>53</v>
      </c>
      <c r="C56" s="10">
        <v>0</v>
      </c>
      <c r="D56" s="10">
        <v>1</v>
      </c>
      <c r="E56" s="40">
        <v>44873</v>
      </c>
      <c r="F56" s="10">
        <v>23563639</v>
      </c>
      <c r="G56" s="22" t="s">
        <v>48</v>
      </c>
      <c r="H56" s="10">
        <v>210180</v>
      </c>
      <c r="I56" s="10">
        <v>46174</v>
      </c>
      <c r="J56" s="10">
        <v>2</v>
      </c>
      <c r="K56" s="10">
        <v>0</v>
      </c>
      <c r="L56" s="10">
        <v>2210</v>
      </c>
      <c r="M56" s="40">
        <v>44872</v>
      </c>
      <c r="N56" s="10">
        <v>233</v>
      </c>
      <c r="O56" s="40">
        <v>44873</v>
      </c>
      <c r="P56" s="10" t="s">
        <v>97</v>
      </c>
      <c r="Q56" s="39">
        <v>475</v>
      </c>
      <c r="R56" s="10">
        <v>2155127934</v>
      </c>
      <c r="S56" s="10" t="s">
        <v>60</v>
      </c>
      <c r="T56" s="23" t="s">
        <v>69</v>
      </c>
      <c r="U56" s="10">
        <v>305299</v>
      </c>
      <c r="V56" s="22" t="s">
        <v>85</v>
      </c>
      <c r="W56" s="10">
        <v>1</v>
      </c>
      <c r="X56" s="40">
        <v>44872</v>
      </c>
      <c r="Y56" s="10">
        <v>1</v>
      </c>
      <c r="Z56" s="10" t="s">
        <v>49</v>
      </c>
      <c r="AA56" s="39">
        <v>0</v>
      </c>
      <c r="AB56" s="10">
        <v>2254500000</v>
      </c>
      <c r="AC56" s="10">
        <v>220</v>
      </c>
      <c r="AD56" s="40">
        <v>44895</v>
      </c>
      <c r="AE56" s="9">
        <v>0</v>
      </c>
    </row>
    <row r="57" spans="1:31" ht="42" x14ac:dyDescent="0.2">
      <c r="A57" s="10"/>
      <c r="B57" s="10">
        <v>54</v>
      </c>
      <c r="C57" s="10">
        <v>0</v>
      </c>
      <c r="D57" s="10">
        <v>2</v>
      </c>
      <c r="E57" s="40">
        <v>44873</v>
      </c>
      <c r="F57" s="10">
        <v>23563639</v>
      </c>
      <c r="G57" s="22" t="s">
        <v>48</v>
      </c>
      <c r="H57" s="10">
        <v>210180</v>
      </c>
      <c r="I57" s="10">
        <v>46174</v>
      </c>
      <c r="J57" s="10">
        <v>2</v>
      </c>
      <c r="K57" s="10">
        <v>0</v>
      </c>
      <c r="L57" s="10">
        <v>2210</v>
      </c>
      <c r="M57" s="40">
        <v>44872</v>
      </c>
      <c r="N57" s="10">
        <v>231</v>
      </c>
      <c r="O57" s="40">
        <v>44873</v>
      </c>
      <c r="P57" s="10" t="s">
        <v>98</v>
      </c>
      <c r="Q57" s="39">
        <v>16980</v>
      </c>
      <c r="R57" s="10">
        <v>41497821</v>
      </c>
      <c r="S57" s="10" t="s">
        <v>99</v>
      </c>
      <c r="T57" s="23" t="s">
        <v>69</v>
      </c>
      <c r="U57" s="10">
        <v>305299</v>
      </c>
      <c r="V57" s="22" t="s">
        <v>100</v>
      </c>
      <c r="W57" s="10">
        <v>1</v>
      </c>
      <c r="X57" s="40">
        <v>44873</v>
      </c>
      <c r="Y57" s="10">
        <v>2</v>
      </c>
      <c r="Z57" s="10" t="s">
        <v>49</v>
      </c>
      <c r="AA57" s="39">
        <v>0</v>
      </c>
      <c r="AB57" s="10">
        <v>2254500000</v>
      </c>
      <c r="AC57" s="10">
        <v>220</v>
      </c>
      <c r="AD57" s="40">
        <v>44895</v>
      </c>
      <c r="AE57" s="9">
        <v>0</v>
      </c>
    </row>
    <row r="58" spans="1:31" ht="42" x14ac:dyDescent="0.2">
      <c r="A58" s="10"/>
      <c r="B58" s="10">
        <v>55</v>
      </c>
      <c r="C58" s="10">
        <v>0</v>
      </c>
      <c r="D58" s="10">
        <v>1</v>
      </c>
      <c r="E58" s="40">
        <v>44888</v>
      </c>
      <c r="F58" s="10">
        <v>23563639</v>
      </c>
      <c r="G58" s="22" t="s">
        <v>48</v>
      </c>
      <c r="H58" s="10">
        <v>210180</v>
      </c>
      <c r="I58" s="10">
        <v>46174</v>
      </c>
      <c r="J58" s="10">
        <v>2</v>
      </c>
      <c r="K58" s="10">
        <v>0</v>
      </c>
      <c r="L58" s="10">
        <v>2210</v>
      </c>
      <c r="M58" s="40">
        <v>44887</v>
      </c>
      <c r="N58" s="10">
        <v>241</v>
      </c>
      <c r="O58" s="40">
        <v>44887</v>
      </c>
      <c r="P58" s="10">
        <v>1</v>
      </c>
      <c r="Q58" s="39">
        <v>600</v>
      </c>
      <c r="R58" s="10">
        <v>2963204603</v>
      </c>
      <c r="S58" s="10" t="s">
        <v>57</v>
      </c>
      <c r="T58" s="23" t="s">
        <v>69</v>
      </c>
      <c r="U58" s="10">
        <v>305299</v>
      </c>
      <c r="V58" s="22" t="s">
        <v>101</v>
      </c>
      <c r="W58" s="10">
        <v>1</v>
      </c>
      <c r="X58" s="40">
        <v>44888</v>
      </c>
      <c r="Y58" s="10">
        <v>1</v>
      </c>
      <c r="Z58" s="10" t="s">
        <v>49</v>
      </c>
      <c r="AA58" s="39">
        <v>0</v>
      </c>
      <c r="AB58" s="10">
        <v>2254500000</v>
      </c>
      <c r="AC58" s="10">
        <v>230</v>
      </c>
      <c r="AD58" s="40">
        <v>44896</v>
      </c>
      <c r="AE58" s="9">
        <v>0</v>
      </c>
    </row>
    <row r="59" spans="1:31" ht="42" x14ac:dyDescent="0.2">
      <c r="A59" s="10"/>
      <c r="B59" s="10">
        <v>56</v>
      </c>
      <c r="C59" s="10">
        <v>0</v>
      </c>
      <c r="D59" s="10">
        <v>2</v>
      </c>
      <c r="E59" s="40">
        <v>44888</v>
      </c>
      <c r="F59" s="10">
        <v>23563639</v>
      </c>
      <c r="G59" s="22" t="s">
        <v>48</v>
      </c>
      <c r="H59" s="10">
        <v>210180</v>
      </c>
      <c r="I59" s="10">
        <v>46174</v>
      </c>
      <c r="J59" s="10">
        <v>2</v>
      </c>
      <c r="K59" s="10">
        <v>0</v>
      </c>
      <c r="L59" s="10">
        <v>2210</v>
      </c>
      <c r="M59" s="40">
        <v>44887</v>
      </c>
      <c r="N59" s="10">
        <v>242</v>
      </c>
      <c r="O59" s="40">
        <v>44887</v>
      </c>
      <c r="P59" s="10">
        <v>1</v>
      </c>
      <c r="Q59" s="39">
        <v>600</v>
      </c>
      <c r="R59" s="10">
        <v>2963204603</v>
      </c>
      <c r="S59" s="10" t="s">
        <v>57</v>
      </c>
      <c r="T59" s="23" t="s">
        <v>69</v>
      </c>
      <c r="U59" s="10">
        <v>305299</v>
      </c>
      <c r="V59" s="22" t="s">
        <v>101</v>
      </c>
      <c r="W59" s="10">
        <v>1</v>
      </c>
      <c r="X59" s="40">
        <v>44888</v>
      </c>
      <c r="Y59" s="10">
        <v>2</v>
      </c>
      <c r="Z59" s="10" t="s">
        <v>49</v>
      </c>
      <c r="AA59" s="39">
        <v>0</v>
      </c>
      <c r="AB59" s="10">
        <v>2254500000</v>
      </c>
      <c r="AC59" s="10">
        <v>230</v>
      </c>
      <c r="AD59" s="40">
        <v>44895</v>
      </c>
      <c r="AE59" s="9">
        <v>0</v>
      </c>
    </row>
    <row r="60" spans="1:31" ht="31.5" x14ac:dyDescent="0.2">
      <c r="A60" s="10"/>
      <c r="B60" s="10">
        <v>57</v>
      </c>
      <c r="C60" s="10">
        <v>0</v>
      </c>
      <c r="D60" s="10">
        <v>1</v>
      </c>
      <c r="E60" s="40">
        <v>44900</v>
      </c>
      <c r="F60" s="10">
        <v>23563639</v>
      </c>
      <c r="G60" s="22" t="s">
        <v>48</v>
      </c>
      <c r="H60" s="10">
        <v>210180</v>
      </c>
      <c r="I60" s="10">
        <v>46174</v>
      </c>
      <c r="J60" s="10">
        <v>2</v>
      </c>
      <c r="K60" s="10">
        <v>0</v>
      </c>
      <c r="L60" s="10">
        <v>2210</v>
      </c>
      <c r="M60" s="40">
        <v>44896</v>
      </c>
      <c r="N60" s="10">
        <v>247</v>
      </c>
      <c r="O60" s="40">
        <v>44900</v>
      </c>
      <c r="P60" s="10" t="s">
        <v>102</v>
      </c>
      <c r="Q60" s="39">
        <v>32250</v>
      </c>
      <c r="R60" s="10">
        <v>2155127934</v>
      </c>
      <c r="S60" s="10" t="s">
        <v>60</v>
      </c>
      <c r="T60" s="23" t="s">
        <v>69</v>
      </c>
      <c r="U60" s="10">
        <v>305299</v>
      </c>
      <c r="V60" s="22" t="s">
        <v>85</v>
      </c>
      <c r="W60" s="10">
        <v>1</v>
      </c>
      <c r="X60" s="40">
        <v>44900</v>
      </c>
      <c r="Y60" s="10">
        <v>1</v>
      </c>
      <c r="Z60" s="10" t="s">
        <v>49</v>
      </c>
      <c r="AA60" s="39">
        <v>0</v>
      </c>
      <c r="AB60" s="10">
        <v>2254500000</v>
      </c>
      <c r="AC60" s="10">
        <v>239</v>
      </c>
      <c r="AD60" s="40">
        <v>44926</v>
      </c>
      <c r="AE60" s="9">
        <v>0</v>
      </c>
    </row>
    <row r="61" spans="1:31" ht="31.5" x14ac:dyDescent="0.2">
      <c r="A61" s="10"/>
      <c r="B61" s="10">
        <v>58</v>
      </c>
      <c r="C61" s="10">
        <v>0</v>
      </c>
      <c r="D61" s="10">
        <v>2</v>
      </c>
      <c r="E61" s="40">
        <v>44900</v>
      </c>
      <c r="F61" s="10">
        <v>23563639</v>
      </c>
      <c r="G61" s="22" t="s">
        <v>48</v>
      </c>
      <c r="H61" s="10">
        <v>210180</v>
      </c>
      <c r="I61" s="10">
        <v>46174</v>
      </c>
      <c r="J61" s="10">
        <v>2</v>
      </c>
      <c r="K61" s="10">
        <v>0</v>
      </c>
      <c r="L61" s="10">
        <v>2210</v>
      </c>
      <c r="M61" s="40">
        <v>44896</v>
      </c>
      <c r="N61" s="10">
        <v>248</v>
      </c>
      <c r="O61" s="40">
        <v>44900</v>
      </c>
      <c r="P61" s="10" t="s">
        <v>103</v>
      </c>
      <c r="Q61" s="39">
        <v>1500</v>
      </c>
      <c r="R61" s="10">
        <v>2155127934</v>
      </c>
      <c r="S61" s="10" t="s">
        <v>60</v>
      </c>
      <c r="T61" s="23" t="s">
        <v>69</v>
      </c>
      <c r="U61" s="10">
        <v>305299</v>
      </c>
      <c r="V61" s="22" t="s">
        <v>85</v>
      </c>
      <c r="W61" s="10">
        <v>1</v>
      </c>
      <c r="X61" s="40">
        <v>44900</v>
      </c>
      <c r="Y61" s="10">
        <v>2</v>
      </c>
      <c r="Z61" s="10" t="s">
        <v>49</v>
      </c>
      <c r="AA61" s="39">
        <v>0</v>
      </c>
      <c r="AB61" s="10">
        <v>2254500000</v>
      </c>
      <c r="AC61" s="10">
        <v>239</v>
      </c>
      <c r="AD61" s="40">
        <v>44926</v>
      </c>
      <c r="AE61" s="9">
        <v>0</v>
      </c>
    </row>
    <row r="62" spans="1:31" ht="31.5" x14ac:dyDescent="0.2">
      <c r="A62" s="10"/>
      <c r="B62" s="10">
        <v>59</v>
      </c>
      <c r="C62" s="10">
        <v>0</v>
      </c>
      <c r="D62" s="10">
        <v>3</v>
      </c>
      <c r="E62" s="40">
        <v>44900</v>
      </c>
      <c r="F62" s="10">
        <v>23563639</v>
      </c>
      <c r="G62" s="22" t="s">
        <v>48</v>
      </c>
      <c r="H62" s="10">
        <v>210180</v>
      </c>
      <c r="I62" s="10">
        <v>46174</v>
      </c>
      <c r="J62" s="10">
        <v>2</v>
      </c>
      <c r="K62" s="10">
        <v>0</v>
      </c>
      <c r="L62" s="10">
        <v>2210</v>
      </c>
      <c r="M62" s="40">
        <v>44897</v>
      </c>
      <c r="N62" s="10">
        <v>250</v>
      </c>
      <c r="O62" s="40">
        <v>44900</v>
      </c>
      <c r="P62" s="10" t="s">
        <v>104</v>
      </c>
      <c r="Q62" s="39">
        <v>3600</v>
      </c>
      <c r="R62" s="10">
        <v>2155127934</v>
      </c>
      <c r="S62" s="10" t="s">
        <v>60</v>
      </c>
      <c r="T62" s="23" t="s">
        <v>69</v>
      </c>
      <c r="U62" s="10">
        <v>305299</v>
      </c>
      <c r="V62" s="22" t="s">
        <v>85</v>
      </c>
      <c r="W62" s="10">
        <v>1</v>
      </c>
      <c r="X62" s="40">
        <v>44900</v>
      </c>
      <c r="Y62" s="10">
        <v>3</v>
      </c>
      <c r="Z62" s="10" t="s">
        <v>49</v>
      </c>
      <c r="AA62" s="39">
        <v>0</v>
      </c>
      <c r="AB62" s="10">
        <v>2254500000</v>
      </c>
      <c r="AC62" s="10">
        <v>239</v>
      </c>
      <c r="AD62" s="40">
        <v>44926</v>
      </c>
      <c r="AE62" s="9">
        <v>0</v>
      </c>
    </row>
    <row r="63" spans="1:31" ht="42" x14ac:dyDescent="0.2">
      <c r="A63" s="10"/>
      <c r="B63" s="10">
        <v>60</v>
      </c>
      <c r="C63" s="10">
        <v>0</v>
      </c>
      <c r="D63" s="10">
        <v>4</v>
      </c>
      <c r="E63" s="40">
        <v>44900</v>
      </c>
      <c r="F63" s="10">
        <v>23563639</v>
      </c>
      <c r="G63" s="22" t="s">
        <v>48</v>
      </c>
      <c r="H63" s="10">
        <v>210180</v>
      </c>
      <c r="I63" s="10">
        <v>46174</v>
      </c>
      <c r="J63" s="10">
        <v>2</v>
      </c>
      <c r="K63" s="10">
        <v>0</v>
      </c>
      <c r="L63" s="10">
        <v>2210</v>
      </c>
      <c r="M63" s="40">
        <v>44896</v>
      </c>
      <c r="N63" s="10">
        <v>246</v>
      </c>
      <c r="O63" s="40">
        <v>44900</v>
      </c>
      <c r="P63" s="10">
        <v>11</v>
      </c>
      <c r="Q63" s="39">
        <v>597.96</v>
      </c>
      <c r="R63" s="10">
        <v>2526414799</v>
      </c>
      <c r="S63" s="10" t="s">
        <v>94</v>
      </c>
      <c r="T63" s="23" t="s">
        <v>69</v>
      </c>
      <c r="U63" s="10">
        <v>305299</v>
      </c>
      <c r="V63" s="22" t="s">
        <v>95</v>
      </c>
      <c r="W63" s="10">
        <v>1</v>
      </c>
      <c r="X63" s="40">
        <v>44900</v>
      </c>
      <c r="Y63" s="10">
        <v>4</v>
      </c>
      <c r="Z63" s="10" t="s">
        <v>49</v>
      </c>
      <c r="AA63" s="39">
        <v>0</v>
      </c>
      <c r="AB63" s="10">
        <v>2254500000</v>
      </c>
      <c r="AC63" s="10">
        <v>239</v>
      </c>
      <c r="AD63" s="40">
        <v>44926</v>
      </c>
      <c r="AE63" s="9">
        <v>0</v>
      </c>
    </row>
    <row r="64" spans="1:31" ht="31.5" x14ac:dyDescent="0.2">
      <c r="A64" s="10"/>
      <c r="B64" s="10">
        <v>61</v>
      </c>
      <c r="C64" s="10">
        <v>0</v>
      </c>
      <c r="D64" s="10">
        <v>1</v>
      </c>
      <c r="E64" s="40">
        <v>44909</v>
      </c>
      <c r="F64" s="10">
        <v>23563639</v>
      </c>
      <c r="G64" s="22" t="s">
        <v>48</v>
      </c>
      <c r="H64" s="10">
        <v>210180</v>
      </c>
      <c r="I64" s="10">
        <v>46174</v>
      </c>
      <c r="J64" s="10">
        <v>2</v>
      </c>
      <c r="K64" s="10">
        <v>0</v>
      </c>
      <c r="L64" s="10">
        <v>2210</v>
      </c>
      <c r="M64" s="40">
        <v>44908</v>
      </c>
      <c r="N64" s="10">
        <v>257</v>
      </c>
      <c r="O64" s="40">
        <v>44909</v>
      </c>
      <c r="P64" s="10">
        <v>1</v>
      </c>
      <c r="Q64" s="39">
        <v>150</v>
      </c>
      <c r="R64" s="10">
        <v>2155127934</v>
      </c>
      <c r="S64" s="10" t="s">
        <v>60</v>
      </c>
      <c r="T64" s="23" t="s">
        <v>69</v>
      </c>
      <c r="U64" s="10">
        <v>305299</v>
      </c>
      <c r="V64" s="22" t="s">
        <v>85</v>
      </c>
      <c r="W64" s="10">
        <v>1</v>
      </c>
      <c r="X64" s="40">
        <v>44909</v>
      </c>
      <c r="Y64" s="10">
        <v>1</v>
      </c>
      <c r="Z64" s="10" t="s">
        <v>49</v>
      </c>
      <c r="AA64" s="39">
        <v>0</v>
      </c>
      <c r="AB64" s="10">
        <v>2254500000</v>
      </c>
      <c r="AC64" s="10">
        <v>248</v>
      </c>
      <c r="AD64" s="40">
        <v>44926</v>
      </c>
      <c r="AE64" s="9">
        <v>0</v>
      </c>
    </row>
    <row r="65" spans="1:31" ht="31.5" x14ac:dyDescent="0.2">
      <c r="A65" s="10"/>
      <c r="B65" s="10">
        <v>62</v>
      </c>
      <c r="C65" s="10">
        <v>0</v>
      </c>
      <c r="D65" s="10">
        <v>1</v>
      </c>
      <c r="E65" s="40">
        <v>44911</v>
      </c>
      <c r="F65" s="10">
        <v>23563639</v>
      </c>
      <c r="G65" s="22" t="s">
        <v>48</v>
      </c>
      <c r="H65" s="10">
        <v>210180</v>
      </c>
      <c r="I65" s="10">
        <v>46174</v>
      </c>
      <c r="J65" s="10">
        <v>2</v>
      </c>
      <c r="K65" s="10">
        <v>0</v>
      </c>
      <c r="L65" s="10">
        <v>2210</v>
      </c>
      <c r="M65" s="40">
        <v>44910</v>
      </c>
      <c r="N65" s="10">
        <v>266</v>
      </c>
      <c r="O65" s="40">
        <v>44911</v>
      </c>
      <c r="P65" s="10" t="s">
        <v>105</v>
      </c>
      <c r="Q65" s="39">
        <v>150</v>
      </c>
      <c r="R65" s="10">
        <v>2155127934</v>
      </c>
      <c r="S65" s="10" t="s">
        <v>60</v>
      </c>
      <c r="T65" s="23" t="s">
        <v>69</v>
      </c>
      <c r="U65" s="10">
        <v>305299</v>
      </c>
      <c r="V65" s="22" t="s">
        <v>85</v>
      </c>
      <c r="W65" s="10">
        <v>1</v>
      </c>
      <c r="X65" s="40">
        <v>44911</v>
      </c>
      <c r="Y65" s="10">
        <v>1</v>
      </c>
      <c r="Z65" s="10" t="s">
        <v>49</v>
      </c>
      <c r="AA65" s="39">
        <v>0</v>
      </c>
      <c r="AB65" s="10">
        <v>2254500000</v>
      </c>
      <c r="AC65" s="10">
        <v>254</v>
      </c>
      <c r="AD65" s="40">
        <v>44926</v>
      </c>
      <c r="AE65" s="9">
        <v>0</v>
      </c>
    </row>
    <row r="66" spans="1:31" ht="31.5" x14ac:dyDescent="0.2">
      <c r="A66" s="10"/>
      <c r="B66" s="10">
        <v>63</v>
      </c>
      <c r="C66" s="10">
        <v>0</v>
      </c>
      <c r="D66" s="10">
        <v>2</v>
      </c>
      <c r="E66" s="40">
        <v>44911</v>
      </c>
      <c r="F66" s="10">
        <v>23563639</v>
      </c>
      <c r="G66" s="22" t="s">
        <v>48</v>
      </c>
      <c r="H66" s="10">
        <v>210180</v>
      </c>
      <c r="I66" s="10">
        <v>46174</v>
      </c>
      <c r="J66" s="10">
        <v>2</v>
      </c>
      <c r="K66" s="10">
        <v>0</v>
      </c>
      <c r="L66" s="10">
        <v>2210</v>
      </c>
      <c r="M66" s="40">
        <v>44910</v>
      </c>
      <c r="N66" s="10">
        <v>265</v>
      </c>
      <c r="O66" s="40">
        <v>44911</v>
      </c>
      <c r="P66" s="10" t="s">
        <v>106</v>
      </c>
      <c r="Q66" s="39">
        <v>7260</v>
      </c>
      <c r="R66" s="10">
        <v>2155127934</v>
      </c>
      <c r="S66" s="10" t="s">
        <v>60</v>
      </c>
      <c r="T66" s="23" t="s">
        <v>69</v>
      </c>
      <c r="U66" s="10">
        <v>305299</v>
      </c>
      <c r="V66" s="22" t="s">
        <v>85</v>
      </c>
      <c r="W66" s="10">
        <v>1</v>
      </c>
      <c r="X66" s="40">
        <v>44911</v>
      </c>
      <c r="Y66" s="10">
        <v>2</v>
      </c>
      <c r="Z66" s="10" t="s">
        <v>49</v>
      </c>
      <c r="AA66" s="39">
        <v>0</v>
      </c>
      <c r="AB66" s="10">
        <v>2254500000</v>
      </c>
      <c r="AC66" s="10">
        <v>254</v>
      </c>
      <c r="AD66" s="40">
        <v>44926</v>
      </c>
      <c r="AE66" s="9">
        <v>0</v>
      </c>
    </row>
    <row r="67" spans="1:31" ht="52.5" x14ac:dyDescent="0.2">
      <c r="A67" s="10"/>
      <c r="B67" s="10">
        <v>64</v>
      </c>
      <c r="C67" s="10">
        <v>0</v>
      </c>
      <c r="D67" s="10">
        <v>1</v>
      </c>
      <c r="E67" s="40">
        <v>44924</v>
      </c>
      <c r="F67" s="10">
        <v>23563639</v>
      </c>
      <c r="G67" s="22" t="s">
        <v>48</v>
      </c>
      <c r="H67" s="10">
        <v>210180</v>
      </c>
      <c r="I67" s="10">
        <v>46174</v>
      </c>
      <c r="J67" s="10">
        <v>2</v>
      </c>
      <c r="K67" s="10">
        <v>0</v>
      </c>
      <c r="L67" s="10">
        <v>2240</v>
      </c>
      <c r="M67" s="40">
        <v>44897</v>
      </c>
      <c r="N67" s="10">
        <v>249</v>
      </c>
      <c r="O67" s="40">
        <v>44924</v>
      </c>
      <c r="P67" s="10">
        <v>58</v>
      </c>
      <c r="Q67" s="39">
        <v>30000</v>
      </c>
      <c r="R67" s="10">
        <v>3363588</v>
      </c>
      <c r="S67" s="10" t="s">
        <v>107</v>
      </c>
      <c r="T67" s="23" t="s">
        <v>108</v>
      </c>
      <c r="U67" s="10">
        <v>300346</v>
      </c>
      <c r="V67" s="22" t="s">
        <v>109</v>
      </c>
      <c r="W67" s="10">
        <v>1</v>
      </c>
      <c r="X67" s="40">
        <v>44924</v>
      </c>
      <c r="Y67" s="10">
        <v>1</v>
      </c>
      <c r="Z67" s="10" t="s">
        <v>49</v>
      </c>
      <c r="AA67" s="39">
        <v>0</v>
      </c>
      <c r="AB67" s="10">
        <v>2254500000</v>
      </c>
      <c r="AC67" s="10">
        <v>267</v>
      </c>
      <c r="AD67" s="40">
        <v>44926</v>
      </c>
      <c r="AE67" s="9">
        <v>0</v>
      </c>
    </row>
    <row r="68" spans="1:31" ht="21" x14ac:dyDescent="0.2">
      <c r="A68" s="3"/>
      <c r="B68" s="6" t="s">
        <v>20</v>
      </c>
      <c r="C68" s="2"/>
      <c r="D68" s="2"/>
      <c r="E68" s="2"/>
      <c r="F68" s="2"/>
      <c r="G68" s="16"/>
      <c r="H68" s="2"/>
      <c r="I68" s="2"/>
      <c r="J68" s="2"/>
      <c r="K68" s="1"/>
      <c r="L68" s="2"/>
      <c r="M68" s="2"/>
      <c r="N68" s="1"/>
      <c r="O68" s="1"/>
      <c r="P68" s="1"/>
      <c r="Q68" s="27">
        <f>SUM(Data Q:Q)</f>
        <v>440479.02</v>
      </c>
      <c r="R68" s="1"/>
      <c r="S68" s="1"/>
      <c r="T68" s="14"/>
      <c r="U68" s="1"/>
      <c r="V68" s="32"/>
      <c r="W68" s="11"/>
      <c r="X68" s="11"/>
      <c r="Y68" s="11"/>
      <c r="Z68" s="11"/>
      <c r="AA68" s="1">
        <f>SUM(Data AA:AA)</f>
        <v>0</v>
      </c>
      <c r="AB68" s="11"/>
      <c r="AC68" s="11"/>
      <c r="AD68" s="11"/>
      <c r="AE68" s="3"/>
    </row>
    <row r="72" spans="1:31" x14ac:dyDescent="0.2">
      <c r="S72" s="1"/>
    </row>
  </sheetData>
  <mergeCells count="2">
    <mergeCell ref="A1:U1"/>
    <mergeCell ref="B2:U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19" zoomScale="110" zoomScaleNormal="110" workbookViewId="0">
      <selection activeCell="I19" sqref="I19:I62"/>
    </sheetView>
  </sheetViews>
  <sheetFormatPr defaultRowHeight="12.75" x14ac:dyDescent="0.2"/>
  <cols>
    <col min="2" max="2" width="9.140625" style="18"/>
    <col min="3" max="6" width="0" style="18" hidden="1" customWidth="1"/>
    <col min="7" max="7" width="0" hidden="1" customWidth="1"/>
    <col min="8" max="8" width="9.140625" style="18"/>
    <col min="9" max="9" width="10.5703125" style="28" customWidth="1"/>
    <col min="10" max="10" width="0" style="18" hidden="1" customWidth="1"/>
    <col min="11" max="11" width="37.28515625" customWidth="1"/>
    <col min="12" max="12" width="54.42578125" customWidth="1"/>
    <col min="13" max="13" width="0" hidden="1" customWidth="1"/>
  </cols>
  <sheetData>
    <row r="1" spans="1:13" ht="18.75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s="8" customFormat="1" ht="18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s="21" customFormat="1" ht="21" x14ac:dyDescent="0.2">
      <c r="A3" s="34" t="s">
        <v>17</v>
      </c>
      <c r="B3" s="34" t="s">
        <v>10</v>
      </c>
      <c r="C3" s="34" t="s">
        <v>37</v>
      </c>
      <c r="D3" s="34" t="s">
        <v>38</v>
      </c>
      <c r="E3" s="34" t="s">
        <v>39</v>
      </c>
      <c r="F3" s="34" t="s">
        <v>40</v>
      </c>
      <c r="G3" s="34" t="s">
        <v>42</v>
      </c>
      <c r="H3" s="34" t="s">
        <v>19</v>
      </c>
      <c r="I3" s="35" t="s">
        <v>43</v>
      </c>
      <c r="J3" s="34" t="s">
        <v>41</v>
      </c>
      <c r="K3" s="34" t="s">
        <v>15</v>
      </c>
      <c r="L3" s="34" t="s">
        <v>18</v>
      </c>
      <c r="M3" s="34" t="s">
        <v>44</v>
      </c>
    </row>
    <row r="4" spans="1:13" ht="32.25" customHeight="1" x14ac:dyDescent="0.2">
      <c r="A4" s="41">
        <v>44620</v>
      </c>
      <c r="B4" s="36">
        <v>210180</v>
      </c>
      <c r="C4" s="36">
        <v>0</v>
      </c>
      <c r="D4" s="36">
        <v>0</v>
      </c>
      <c r="E4" s="36">
        <v>0</v>
      </c>
      <c r="F4" s="36">
        <v>0</v>
      </c>
      <c r="G4" s="37">
        <v>0</v>
      </c>
      <c r="H4" s="36">
        <v>2240</v>
      </c>
      <c r="I4" s="33">
        <v>3969</v>
      </c>
      <c r="J4" s="36">
        <v>0</v>
      </c>
      <c r="K4" s="36" t="s">
        <v>62</v>
      </c>
      <c r="L4" s="5" t="s">
        <v>114</v>
      </c>
      <c r="M4" s="36">
        <v>6</v>
      </c>
    </row>
    <row r="5" spans="1:13" ht="31.5" x14ac:dyDescent="0.2">
      <c r="A5" s="41">
        <v>44620</v>
      </c>
      <c r="B5" s="36">
        <v>210180</v>
      </c>
      <c r="C5" s="36">
        <v>0</v>
      </c>
      <c r="D5" s="36">
        <v>0</v>
      </c>
      <c r="E5" s="36">
        <v>0</v>
      </c>
      <c r="F5" s="36">
        <v>0</v>
      </c>
      <c r="G5" s="37">
        <v>0</v>
      </c>
      <c r="H5" s="36">
        <v>2240</v>
      </c>
      <c r="I5" s="33">
        <v>3969</v>
      </c>
      <c r="J5" s="36">
        <v>0</v>
      </c>
      <c r="K5" s="36" t="s">
        <v>62</v>
      </c>
      <c r="L5" s="5" t="s">
        <v>115</v>
      </c>
      <c r="M5" s="36">
        <v>6</v>
      </c>
    </row>
    <row r="6" spans="1:13" ht="31.5" x14ac:dyDescent="0.2">
      <c r="A6" s="41">
        <v>44622</v>
      </c>
      <c r="B6" s="36">
        <v>210180</v>
      </c>
      <c r="C6" s="36">
        <v>0</v>
      </c>
      <c r="D6" s="36">
        <v>0</v>
      </c>
      <c r="E6" s="36">
        <v>0</v>
      </c>
      <c r="F6" s="36">
        <v>0</v>
      </c>
      <c r="G6" s="37">
        <v>0</v>
      </c>
      <c r="H6" s="36">
        <v>2240</v>
      </c>
      <c r="I6" s="33">
        <v>7276.5</v>
      </c>
      <c r="J6" s="36">
        <v>0</v>
      </c>
      <c r="K6" s="36" t="s">
        <v>62</v>
      </c>
      <c r="L6" s="5" t="s">
        <v>116</v>
      </c>
      <c r="M6" s="36">
        <v>6</v>
      </c>
    </row>
    <row r="7" spans="1:13" ht="36.75" customHeight="1" x14ac:dyDescent="0.2">
      <c r="A7" s="41">
        <v>44622</v>
      </c>
      <c r="B7" s="36">
        <v>210180</v>
      </c>
      <c r="C7" s="36">
        <v>0</v>
      </c>
      <c r="D7" s="36">
        <v>0</v>
      </c>
      <c r="E7" s="36">
        <v>0</v>
      </c>
      <c r="F7" s="36">
        <v>0</v>
      </c>
      <c r="G7" s="37">
        <v>0</v>
      </c>
      <c r="H7" s="36">
        <v>2240</v>
      </c>
      <c r="I7" s="33">
        <v>4095</v>
      </c>
      <c r="J7" s="36">
        <v>0</v>
      </c>
      <c r="K7" s="36" t="s">
        <v>62</v>
      </c>
      <c r="L7" s="5" t="s">
        <v>117</v>
      </c>
      <c r="M7" s="36">
        <v>6</v>
      </c>
    </row>
    <row r="8" spans="1:13" ht="36" customHeight="1" x14ac:dyDescent="0.2">
      <c r="A8" s="41">
        <v>44622</v>
      </c>
      <c r="B8" s="36">
        <v>210180</v>
      </c>
      <c r="C8" s="36">
        <v>0</v>
      </c>
      <c r="D8" s="36">
        <v>0</v>
      </c>
      <c r="E8" s="36">
        <v>0</v>
      </c>
      <c r="F8" s="36">
        <v>0</v>
      </c>
      <c r="G8" s="37">
        <v>0</v>
      </c>
      <c r="H8" s="36">
        <v>2240</v>
      </c>
      <c r="I8" s="33">
        <v>4095</v>
      </c>
      <c r="J8" s="36">
        <v>0</v>
      </c>
      <c r="K8" s="36" t="s">
        <v>62</v>
      </c>
      <c r="L8" s="5" t="s">
        <v>118</v>
      </c>
      <c r="M8" s="36">
        <v>6</v>
      </c>
    </row>
    <row r="9" spans="1:13" ht="34.5" customHeight="1" x14ac:dyDescent="0.2">
      <c r="A9" s="41">
        <v>44627</v>
      </c>
      <c r="B9" s="36">
        <v>210180</v>
      </c>
      <c r="C9" s="36">
        <v>0</v>
      </c>
      <c r="D9" s="36">
        <v>0</v>
      </c>
      <c r="E9" s="36">
        <v>0</v>
      </c>
      <c r="F9" s="36">
        <v>0</v>
      </c>
      <c r="G9" s="37">
        <v>0</v>
      </c>
      <c r="H9" s="36">
        <v>2240</v>
      </c>
      <c r="I9" s="33">
        <v>11497.5</v>
      </c>
      <c r="J9" s="36">
        <v>0</v>
      </c>
      <c r="K9" s="36" t="s">
        <v>62</v>
      </c>
      <c r="L9" s="5" t="s">
        <v>119</v>
      </c>
      <c r="M9" s="36">
        <v>6</v>
      </c>
    </row>
    <row r="10" spans="1:13" ht="35.25" customHeight="1" x14ac:dyDescent="0.2">
      <c r="A10" s="41">
        <v>44627</v>
      </c>
      <c r="B10" s="36">
        <v>210180</v>
      </c>
      <c r="C10" s="36">
        <v>0</v>
      </c>
      <c r="D10" s="36">
        <v>0</v>
      </c>
      <c r="E10" s="36">
        <v>0</v>
      </c>
      <c r="F10" s="36">
        <v>0</v>
      </c>
      <c r="G10" s="37">
        <v>0</v>
      </c>
      <c r="H10" s="36">
        <v>2240</v>
      </c>
      <c r="I10" s="33">
        <v>3969</v>
      </c>
      <c r="J10" s="36">
        <v>0</v>
      </c>
      <c r="K10" s="36" t="s">
        <v>62</v>
      </c>
      <c r="L10" s="5" t="s">
        <v>120</v>
      </c>
      <c r="M10" s="36">
        <v>6</v>
      </c>
    </row>
    <row r="11" spans="1:13" ht="34.5" customHeight="1" x14ac:dyDescent="0.2">
      <c r="A11" s="41">
        <v>44629</v>
      </c>
      <c r="B11" s="36">
        <v>210180</v>
      </c>
      <c r="C11" s="36">
        <v>0</v>
      </c>
      <c r="D11" s="36">
        <v>0</v>
      </c>
      <c r="E11" s="36">
        <v>0</v>
      </c>
      <c r="F11" s="36">
        <v>0</v>
      </c>
      <c r="G11" s="37">
        <v>0</v>
      </c>
      <c r="H11" s="36">
        <v>2240</v>
      </c>
      <c r="I11" s="33">
        <v>3969</v>
      </c>
      <c r="J11" s="36">
        <v>0</v>
      </c>
      <c r="K11" s="36" t="s">
        <v>62</v>
      </c>
      <c r="L11" s="5" t="s">
        <v>121</v>
      </c>
      <c r="M11" s="36">
        <v>6</v>
      </c>
    </row>
    <row r="12" spans="1:13" ht="36" customHeight="1" x14ac:dyDescent="0.2">
      <c r="A12" s="41">
        <v>44634</v>
      </c>
      <c r="B12" s="36">
        <v>210180</v>
      </c>
      <c r="C12" s="36">
        <v>0</v>
      </c>
      <c r="D12" s="36">
        <v>0</v>
      </c>
      <c r="E12" s="36">
        <v>0</v>
      </c>
      <c r="F12" s="36">
        <v>0</v>
      </c>
      <c r="G12" s="37">
        <v>0</v>
      </c>
      <c r="H12" s="36">
        <v>2240</v>
      </c>
      <c r="I12" s="33">
        <v>3969</v>
      </c>
      <c r="J12" s="36">
        <v>0</v>
      </c>
      <c r="K12" s="36" t="s">
        <v>62</v>
      </c>
      <c r="L12" s="5" t="s">
        <v>122</v>
      </c>
      <c r="M12" s="36">
        <v>6</v>
      </c>
    </row>
    <row r="13" spans="1:13" ht="35.25" customHeight="1" x14ac:dyDescent="0.2">
      <c r="A13" s="41">
        <v>44635</v>
      </c>
      <c r="B13" s="36">
        <v>210180</v>
      </c>
      <c r="C13" s="36">
        <v>0</v>
      </c>
      <c r="D13" s="36">
        <v>0</v>
      </c>
      <c r="E13" s="36">
        <v>0</v>
      </c>
      <c r="F13" s="36">
        <v>0</v>
      </c>
      <c r="G13" s="37">
        <v>0</v>
      </c>
      <c r="H13" s="36">
        <v>2240</v>
      </c>
      <c r="I13" s="33">
        <v>3969</v>
      </c>
      <c r="J13" s="36">
        <v>0</v>
      </c>
      <c r="K13" s="36" t="s">
        <v>62</v>
      </c>
      <c r="L13" s="5" t="s">
        <v>123</v>
      </c>
      <c r="M13" s="36">
        <v>6</v>
      </c>
    </row>
    <row r="14" spans="1:13" ht="35.25" customHeight="1" x14ac:dyDescent="0.2">
      <c r="A14" s="41">
        <v>44636</v>
      </c>
      <c r="B14" s="36">
        <v>210180</v>
      </c>
      <c r="C14" s="36">
        <v>0</v>
      </c>
      <c r="D14" s="36">
        <v>0</v>
      </c>
      <c r="E14" s="36">
        <v>0</v>
      </c>
      <c r="F14" s="36">
        <v>0</v>
      </c>
      <c r="G14" s="37">
        <v>0</v>
      </c>
      <c r="H14" s="36">
        <v>2240</v>
      </c>
      <c r="I14" s="33">
        <v>3969</v>
      </c>
      <c r="J14" s="36">
        <v>0</v>
      </c>
      <c r="K14" s="36" t="s">
        <v>62</v>
      </c>
      <c r="L14" s="5" t="s">
        <v>124</v>
      </c>
      <c r="M14" s="36">
        <v>6</v>
      </c>
    </row>
    <row r="15" spans="1:13" ht="36.75" customHeight="1" x14ac:dyDescent="0.2">
      <c r="A15" s="41">
        <v>44636</v>
      </c>
      <c r="B15" s="36">
        <v>210180</v>
      </c>
      <c r="C15" s="36">
        <v>0</v>
      </c>
      <c r="D15" s="36">
        <v>0</v>
      </c>
      <c r="E15" s="36">
        <v>0</v>
      </c>
      <c r="F15" s="36">
        <v>0</v>
      </c>
      <c r="G15" s="37">
        <v>0</v>
      </c>
      <c r="H15" s="36">
        <v>2240</v>
      </c>
      <c r="I15" s="33">
        <v>3969</v>
      </c>
      <c r="J15" s="36">
        <v>0</v>
      </c>
      <c r="K15" s="36" t="s">
        <v>62</v>
      </c>
      <c r="L15" s="5" t="s">
        <v>125</v>
      </c>
      <c r="M15" s="36">
        <v>6</v>
      </c>
    </row>
    <row r="16" spans="1:13" ht="35.25" customHeight="1" x14ac:dyDescent="0.2">
      <c r="A16" s="41">
        <v>44637</v>
      </c>
      <c r="B16" s="36">
        <v>210180</v>
      </c>
      <c r="C16" s="36">
        <v>0</v>
      </c>
      <c r="D16" s="36">
        <v>0</v>
      </c>
      <c r="E16" s="36">
        <v>0</v>
      </c>
      <c r="F16" s="36">
        <v>0</v>
      </c>
      <c r="G16" s="37">
        <v>0</v>
      </c>
      <c r="H16" s="36">
        <v>2240</v>
      </c>
      <c r="I16" s="33">
        <v>7276.5</v>
      </c>
      <c r="J16" s="36">
        <v>0</v>
      </c>
      <c r="K16" s="36" t="s">
        <v>62</v>
      </c>
      <c r="L16" s="5" t="s">
        <v>127</v>
      </c>
      <c r="M16" s="36">
        <v>6</v>
      </c>
    </row>
    <row r="17" spans="1:13" ht="36.75" customHeight="1" x14ac:dyDescent="0.2">
      <c r="A17" s="41">
        <v>44644</v>
      </c>
      <c r="B17" s="36">
        <v>210180</v>
      </c>
      <c r="C17" s="36">
        <v>0</v>
      </c>
      <c r="D17" s="36">
        <v>0</v>
      </c>
      <c r="E17" s="36">
        <v>0</v>
      </c>
      <c r="F17" s="36">
        <v>0</v>
      </c>
      <c r="G17" s="37">
        <v>0</v>
      </c>
      <c r="H17" s="36">
        <v>2240</v>
      </c>
      <c r="I17" s="33">
        <v>3969</v>
      </c>
      <c r="J17" s="36">
        <v>0</v>
      </c>
      <c r="K17" s="36" t="s">
        <v>62</v>
      </c>
      <c r="L17" s="5" t="s">
        <v>128</v>
      </c>
      <c r="M17" s="36">
        <v>6</v>
      </c>
    </row>
    <row r="18" spans="1:13" ht="36" customHeight="1" x14ac:dyDescent="0.2">
      <c r="A18" s="41">
        <v>44649</v>
      </c>
      <c r="B18" s="36">
        <v>210180</v>
      </c>
      <c r="C18" s="36">
        <v>0</v>
      </c>
      <c r="D18" s="36">
        <v>0</v>
      </c>
      <c r="E18" s="36">
        <v>0</v>
      </c>
      <c r="F18" s="36">
        <v>0</v>
      </c>
      <c r="G18" s="37">
        <v>0</v>
      </c>
      <c r="H18" s="36">
        <v>2240</v>
      </c>
      <c r="I18" s="33">
        <v>3969</v>
      </c>
      <c r="J18" s="36">
        <v>0</v>
      </c>
      <c r="K18" s="36" t="s">
        <v>62</v>
      </c>
      <c r="L18" s="5" t="s">
        <v>129</v>
      </c>
      <c r="M18" s="36">
        <v>6</v>
      </c>
    </row>
    <row r="19" spans="1:13" s="21" customFormat="1" ht="25.5" customHeight="1" x14ac:dyDescent="0.2">
      <c r="A19" s="41">
        <v>44594</v>
      </c>
      <c r="B19" s="36">
        <v>210180</v>
      </c>
      <c r="C19" s="36">
        <v>0</v>
      </c>
      <c r="D19" s="36">
        <v>0</v>
      </c>
      <c r="E19" s="36">
        <v>0</v>
      </c>
      <c r="F19" s="36">
        <v>0</v>
      </c>
      <c r="G19" s="37">
        <v>0</v>
      </c>
      <c r="H19" s="36">
        <v>2210</v>
      </c>
      <c r="I19" s="33">
        <v>116.76</v>
      </c>
      <c r="J19" s="36">
        <v>0</v>
      </c>
      <c r="K19" s="36" t="s">
        <v>54</v>
      </c>
      <c r="L19" s="5" t="s">
        <v>110</v>
      </c>
      <c r="M19" s="36">
        <v>6</v>
      </c>
    </row>
    <row r="20" spans="1:13" ht="26.25" customHeight="1" x14ac:dyDescent="0.2">
      <c r="A20" s="41">
        <v>44602</v>
      </c>
      <c r="B20" s="36">
        <v>210180</v>
      </c>
      <c r="C20" s="36">
        <v>0</v>
      </c>
      <c r="D20" s="36">
        <v>0</v>
      </c>
      <c r="E20" s="36">
        <v>0</v>
      </c>
      <c r="F20" s="36">
        <v>0</v>
      </c>
      <c r="G20" s="37">
        <v>0</v>
      </c>
      <c r="H20" s="36">
        <v>2210</v>
      </c>
      <c r="I20" s="33">
        <v>500</v>
      </c>
      <c r="J20" s="36">
        <v>0</v>
      </c>
      <c r="K20" s="36" t="s">
        <v>57</v>
      </c>
      <c r="L20" s="5" t="s">
        <v>111</v>
      </c>
      <c r="M20" s="36">
        <v>6</v>
      </c>
    </row>
    <row r="21" spans="1:13" ht="27" customHeight="1" x14ac:dyDescent="0.2">
      <c r="A21" s="41">
        <v>44602</v>
      </c>
      <c r="B21" s="36">
        <v>210180</v>
      </c>
      <c r="C21" s="36">
        <v>0</v>
      </c>
      <c r="D21" s="36">
        <v>0</v>
      </c>
      <c r="E21" s="36">
        <v>0</v>
      </c>
      <c r="F21" s="36">
        <v>0</v>
      </c>
      <c r="G21" s="37">
        <v>0</v>
      </c>
      <c r="H21" s="36">
        <v>2210</v>
      </c>
      <c r="I21" s="33">
        <v>400</v>
      </c>
      <c r="J21" s="36">
        <v>0</v>
      </c>
      <c r="K21" s="36" t="s">
        <v>57</v>
      </c>
      <c r="L21" s="5" t="s">
        <v>112</v>
      </c>
      <c r="M21" s="36">
        <v>6</v>
      </c>
    </row>
    <row r="22" spans="1:13" ht="35.25" customHeight="1" x14ac:dyDescent="0.2">
      <c r="A22" s="41">
        <v>44614</v>
      </c>
      <c r="B22" s="36">
        <v>210180</v>
      </c>
      <c r="C22" s="36">
        <v>0</v>
      </c>
      <c r="D22" s="36">
        <v>0</v>
      </c>
      <c r="E22" s="36">
        <v>0</v>
      </c>
      <c r="F22" s="36">
        <v>0</v>
      </c>
      <c r="G22" s="37">
        <v>0</v>
      </c>
      <c r="H22" s="36">
        <v>2210</v>
      </c>
      <c r="I22" s="33">
        <v>40</v>
      </c>
      <c r="J22" s="36">
        <v>0</v>
      </c>
      <c r="K22" s="36" t="s">
        <v>60</v>
      </c>
      <c r="L22" s="5" t="s">
        <v>113</v>
      </c>
      <c r="M22" s="36">
        <v>6</v>
      </c>
    </row>
    <row r="23" spans="1:13" ht="35.25" customHeight="1" x14ac:dyDescent="0.2">
      <c r="A23" s="41">
        <v>44637</v>
      </c>
      <c r="B23" s="36">
        <v>210180</v>
      </c>
      <c r="C23" s="36">
        <v>0</v>
      </c>
      <c r="D23" s="36">
        <v>0</v>
      </c>
      <c r="E23" s="36">
        <v>0</v>
      </c>
      <c r="F23" s="36">
        <v>0</v>
      </c>
      <c r="G23" s="37">
        <v>0</v>
      </c>
      <c r="H23" s="36">
        <v>2210</v>
      </c>
      <c r="I23" s="33">
        <v>195000</v>
      </c>
      <c r="J23" s="36">
        <v>0</v>
      </c>
      <c r="K23" s="36" t="s">
        <v>65</v>
      </c>
      <c r="L23" s="5" t="s">
        <v>126</v>
      </c>
      <c r="M23" s="36">
        <v>6</v>
      </c>
    </row>
    <row r="24" spans="1:13" ht="24" customHeight="1" x14ac:dyDescent="0.2">
      <c r="A24" s="41">
        <v>44690</v>
      </c>
      <c r="B24" s="36">
        <v>210180</v>
      </c>
      <c r="C24" s="36">
        <v>0</v>
      </c>
      <c r="D24" s="36">
        <v>0</v>
      </c>
      <c r="E24" s="36">
        <v>0</v>
      </c>
      <c r="F24" s="36">
        <v>0</v>
      </c>
      <c r="G24" s="37">
        <v>0</v>
      </c>
      <c r="H24" s="36">
        <v>2282</v>
      </c>
      <c r="I24" s="33">
        <v>1980</v>
      </c>
      <c r="J24" s="36">
        <v>0</v>
      </c>
      <c r="K24" s="36" t="s">
        <v>71</v>
      </c>
      <c r="L24" s="5" t="s">
        <v>130</v>
      </c>
      <c r="M24" s="36">
        <v>6</v>
      </c>
    </row>
    <row r="25" spans="1:13" ht="24.75" customHeight="1" x14ac:dyDescent="0.2">
      <c r="A25" s="41">
        <v>44692</v>
      </c>
      <c r="B25" s="36">
        <v>210180</v>
      </c>
      <c r="C25" s="36">
        <v>0</v>
      </c>
      <c r="D25" s="36">
        <v>0</v>
      </c>
      <c r="E25" s="36">
        <v>0</v>
      </c>
      <c r="F25" s="36">
        <v>0</v>
      </c>
      <c r="G25" s="37">
        <v>0</v>
      </c>
      <c r="H25" s="36">
        <v>2282</v>
      </c>
      <c r="I25" s="33">
        <v>2700</v>
      </c>
      <c r="J25" s="36">
        <v>0</v>
      </c>
      <c r="K25" s="36" t="s">
        <v>71</v>
      </c>
      <c r="L25" s="5" t="s">
        <v>131</v>
      </c>
      <c r="M25" s="36">
        <v>6</v>
      </c>
    </row>
    <row r="26" spans="1:13" ht="31.5" x14ac:dyDescent="0.2">
      <c r="A26" s="41">
        <v>44719</v>
      </c>
      <c r="B26" s="36">
        <v>210180</v>
      </c>
      <c r="C26" s="36">
        <v>0</v>
      </c>
      <c r="D26" s="36">
        <v>0</v>
      </c>
      <c r="E26" s="36">
        <v>0</v>
      </c>
      <c r="F26" s="36">
        <v>0</v>
      </c>
      <c r="G26" s="37">
        <v>0</v>
      </c>
      <c r="H26" s="36">
        <v>2210</v>
      </c>
      <c r="I26" s="33">
        <v>255</v>
      </c>
      <c r="J26" s="36">
        <v>0</v>
      </c>
      <c r="K26" s="36" t="s">
        <v>60</v>
      </c>
      <c r="L26" s="5" t="s">
        <v>132</v>
      </c>
      <c r="M26" s="36">
        <v>6</v>
      </c>
    </row>
    <row r="27" spans="1:13" ht="31.5" x14ac:dyDescent="0.2">
      <c r="A27" s="41">
        <v>44722</v>
      </c>
      <c r="B27" s="36">
        <v>210180</v>
      </c>
      <c r="C27" s="36">
        <v>0</v>
      </c>
      <c r="D27" s="36">
        <v>0</v>
      </c>
      <c r="E27" s="36">
        <v>0</v>
      </c>
      <c r="F27" s="36">
        <v>0</v>
      </c>
      <c r="G27" s="37">
        <v>0</v>
      </c>
      <c r="H27" s="36">
        <v>2210</v>
      </c>
      <c r="I27" s="33">
        <v>71.2</v>
      </c>
      <c r="J27" s="36">
        <v>0</v>
      </c>
      <c r="K27" s="36" t="s">
        <v>54</v>
      </c>
      <c r="L27" s="5" t="s">
        <v>133</v>
      </c>
      <c r="M27" s="36">
        <v>6</v>
      </c>
    </row>
    <row r="28" spans="1:13" ht="38.25" customHeight="1" x14ac:dyDescent="0.2">
      <c r="A28" s="41">
        <v>44729</v>
      </c>
      <c r="B28" s="36">
        <v>210180</v>
      </c>
      <c r="C28" s="36">
        <v>0</v>
      </c>
      <c r="D28" s="36">
        <v>0</v>
      </c>
      <c r="E28" s="36">
        <v>0</v>
      </c>
      <c r="F28" s="36">
        <v>0</v>
      </c>
      <c r="G28" s="37">
        <v>0</v>
      </c>
      <c r="H28" s="36">
        <v>2210</v>
      </c>
      <c r="I28" s="33">
        <v>435</v>
      </c>
      <c r="J28" s="36">
        <v>0</v>
      </c>
      <c r="K28" s="36" t="s">
        <v>60</v>
      </c>
      <c r="L28" s="5" t="s">
        <v>134</v>
      </c>
      <c r="M28" s="36">
        <v>6</v>
      </c>
    </row>
    <row r="29" spans="1:13" ht="35.25" customHeight="1" x14ac:dyDescent="0.2">
      <c r="A29" s="41">
        <v>44743</v>
      </c>
      <c r="B29" s="36">
        <v>210180</v>
      </c>
      <c r="C29" s="36">
        <v>0</v>
      </c>
      <c r="D29" s="36">
        <v>0</v>
      </c>
      <c r="E29" s="36">
        <v>0</v>
      </c>
      <c r="F29" s="36">
        <v>0</v>
      </c>
      <c r="G29" s="37">
        <v>0</v>
      </c>
      <c r="H29" s="36">
        <v>2210</v>
      </c>
      <c r="I29" s="33">
        <v>285</v>
      </c>
      <c r="J29" s="36">
        <v>0</v>
      </c>
      <c r="K29" s="36" t="s">
        <v>60</v>
      </c>
      <c r="L29" s="5" t="s">
        <v>135</v>
      </c>
      <c r="M29" s="36">
        <v>6</v>
      </c>
    </row>
    <row r="30" spans="1:13" ht="35.25" customHeight="1" x14ac:dyDescent="0.2">
      <c r="A30" s="41">
        <v>44753</v>
      </c>
      <c r="B30" s="36">
        <v>210180</v>
      </c>
      <c r="C30" s="36">
        <v>0</v>
      </c>
      <c r="D30" s="36">
        <v>0</v>
      </c>
      <c r="E30" s="36">
        <v>0</v>
      </c>
      <c r="F30" s="36">
        <v>0</v>
      </c>
      <c r="G30" s="37">
        <v>0</v>
      </c>
      <c r="H30" s="36">
        <v>2210</v>
      </c>
      <c r="I30" s="33">
        <v>190</v>
      </c>
      <c r="J30" s="36">
        <v>0</v>
      </c>
      <c r="K30" s="36" t="s">
        <v>60</v>
      </c>
      <c r="L30" s="5" t="s">
        <v>136</v>
      </c>
      <c r="M30" s="36">
        <v>6</v>
      </c>
    </row>
    <row r="31" spans="1:13" ht="24.75" customHeight="1" x14ac:dyDescent="0.2">
      <c r="A31" s="41">
        <v>44746</v>
      </c>
      <c r="B31" s="36">
        <v>210180</v>
      </c>
      <c r="C31" s="36">
        <v>0</v>
      </c>
      <c r="D31" s="36">
        <v>0</v>
      </c>
      <c r="E31" s="36">
        <v>0</v>
      </c>
      <c r="F31" s="36">
        <v>0</v>
      </c>
      <c r="G31" s="37">
        <v>0</v>
      </c>
      <c r="H31" s="36">
        <v>2800</v>
      </c>
      <c r="I31" s="33">
        <v>35752</v>
      </c>
      <c r="J31" s="36">
        <v>0</v>
      </c>
      <c r="K31" s="36" t="s">
        <v>76</v>
      </c>
      <c r="L31" s="5" t="s">
        <v>137</v>
      </c>
      <c r="M31" s="36">
        <v>6</v>
      </c>
    </row>
    <row r="32" spans="1:13" ht="36" customHeight="1" x14ac:dyDescent="0.2">
      <c r="A32" s="41">
        <v>44753</v>
      </c>
      <c r="B32" s="36">
        <v>210180</v>
      </c>
      <c r="C32" s="36">
        <v>0</v>
      </c>
      <c r="D32" s="36">
        <v>0</v>
      </c>
      <c r="E32" s="36">
        <v>0</v>
      </c>
      <c r="F32" s="36">
        <v>0</v>
      </c>
      <c r="G32" s="37">
        <v>0</v>
      </c>
      <c r="H32" s="36">
        <v>2210</v>
      </c>
      <c r="I32" s="33">
        <v>425</v>
      </c>
      <c r="J32" s="36">
        <v>0</v>
      </c>
      <c r="K32" s="36" t="s">
        <v>60</v>
      </c>
      <c r="L32" s="5" t="s">
        <v>138</v>
      </c>
      <c r="M32" s="36">
        <v>6</v>
      </c>
    </row>
    <row r="33" spans="1:13" ht="27" customHeight="1" x14ac:dyDescent="0.2">
      <c r="A33" s="41">
        <v>44768</v>
      </c>
      <c r="B33" s="36">
        <v>210180</v>
      </c>
      <c r="C33" s="36">
        <v>0</v>
      </c>
      <c r="D33" s="36">
        <v>0</v>
      </c>
      <c r="E33" s="36">
        <v>0</v>
      </c>
      <c r="F33" s="36">
        <v>0</v>
      </c>
      <c r="G33" s="37">
        <v>0</v>
      </c>
      <c r="H33" s="36">
        <v>2210</v>
      </c>
      <c r="I33" s="33">
        <v>153.6</v>
      </c>
      <c r="J33" s="36">
        <v>0</v>
      </c>
      <c r="K33" s="36" t="s">
        <v>54</v>
      </c>
      <c r="L33" s="5" t="s">
        <v>139</v>
      </c>
      <c r="M33" s="36">
        <v>6</v>
      </c>
    </row>
    <row r="34" spans="1:13" ht="31.5" x14ac:dyDescent="0.2">
      <c r="A34" s="41">
        <v>44768</v>
      </c>
      <c r="B34" s="36">
        <v>210180</v>
      </c>
      <c r="C34" s="36">
        <v>0</v>
      </c>
      <c r="D34" s="36">
        <v>0</v>
      </c>
      <c r="E34" s="36">
        <v>0</v>
      </c>
      <c r="F34" s="36">
        <v>0</v>
      </c>
      <c r="G34" s="37">
        <v>0</v>
      </c>
      <c r="H34" s="36">
        <v>2210</v>
      </c>
      <c r="I34" s="33">
        <v>2100</v>
      </c>
      <c r="J34" s="36">
        <v>0</v>
      </c>
      <c r="K34" s="36" t="s">
        <v>57</v>
      </c>
      <c r="L34" s="5" t="s">
        <v>164</v>
      </c>
      <c r="M34" s="36">
        <v>6</v>
      </c>
    </row>
    <row r="35" spans="1:13" ht="31.5" x14ac:dyDescent="0.2">
      <c r="A35" s="41">
        <v>44769</v>
      </c>
      <c r="B35" s="36">
        <v>210180</v>
      </c>
      <c r="C35" s="36">
        <v>0</v>
      </c>
      <c r="D35" s="36">
        <v>0</v>
      </c>
      <c r="E35" s="36">
        <v>0</v>
      </c>
      <c r="F35" s="36">
        <v>0</v>
      </c>
      <c r="G35" s="37">
        <v>0</v>
      </c>
      <c r="H35" s="36">
        <v>2210</v>
      </c>
      <c r="I35" s="33">
        <v>95</v>
      </c>
      <c r="J35" s="36">
        <v>0</v>
      </c>
      <c r="K35" s="36" t="s">
        <v>60</v>
      </c>
      <c r="L35" s="5" t="s">
        <v>140</v>
      </c>
      <c r="M35" s="36">
        <v>6</v>
      </c>
    </row>
    <row r="36" spans="1:13" ht="21" x14ac:dyDescent="0.2">
      <c r="A36" s="41">
        <v>44774</v>
      </c>
      <c r="B36" s="36">
        <v>210180</v>
      </c>
      <c r="C36" s="36">
        <v>0</v>
      </c>
      <c r="D36" s="36">
        <v>0</v>
      </c>
      <c r="E36" s="36">
        <v>0</v>
      </c>
      <c r="F36" s="36">
        <v>0</v>
      </c>
      <c r="G36" s="37">
        <v>0</v>
      </c>
      <c r="H36" s="36">
        <v>2282</v>
      </c>
      <c r="I36" s="33">
        <v>2740</v>
      </c>
      <c r="J36" s="36">
        <v>0</v>
      </c>
      <c r="K36" s="36" t="s">
        <v>71</v>
      </c>
      <c r="L36" s="5" t="s">
        <v>141</v>
      </c>
      <c r="M36" s="36">
        <v>6</v>
      </c>
    </row>
    <row r="37" spans="1:13" ht="31.5" x14ac:dyDescent="0.2">
      <c r="A37" s="41">
        <v>44788</v>
      </c>
      <c r="B37" s="36">
        <v>210180</v>
      </c>
      <c r="C37" s="36">
        <v>0</v>
      </c>
      <c r="D37" s="36">
        <v>0</v>
      </c>
      <c r="E37" s="36">
        <v>0</v>
      </c>
      <c r="F37" s="36">
        <v>0</v>
      </c>
      <c r="G37" s="37">
        <v>0</v>
      </c>
      <c r="H37" s="36">
        <v>2210</v>
      </c>
      <c r="I37" s="33">
        <v>1800</v>
      </c>
      <c r="J37" s="36">
        <v>0</v>
      </c>
      <c r="K37" s="36" t="s">
        <v>57</v>
      </c>
      <c r="L37" s="5" t="s">
        <v>165</v>
      </c>
      <c r="M37" s="36">
        <v>6</v>
      </c>
    </row>
    <row r="38" spans="1:13" ht="21" x14ac:dyDescent="0.2">
      <c r="A38" s="41">
        <v>44809</v>
      </c>
      <c r="B38" s="36">
        <v>210180</v>
      </c>
      <c r="C38" s="36">
        <v>0</v>
      </c>
      <c r="D38" s="36">
        <v>0</v>
      </c>
      <c r="E38" s="36">
        <v>0</v>
      </c>
      <c r="F38" s="36">
        <v>0</v>
      </c>
      <c r="G38" s="37">
        <v>0</v>
      </c>
      <c r="H38" s="36">
        <v>2210</v>
      </c>
      <c r="I38" s="33">
        <v>440</v>
      </c>
      <c r="J38" s="36">
        <v>0</v>
      </c>
      <c r="K38" s="36" t="s">
        <v>60</v>
      </c>
      <c r="L38" s="5" t="s">
        <v>142</v>
      </c>
      <c r="M38" s="36">
        <v>6</v>
      </c>
    </row>
    <row r="39" spans="1:13" ht="21" x14ac:dyDescent="0.2">
      <c r="A39" s="41">
        <v>44806</v>
      </c>
      <c r="B39" s="36">
        <v>210180</v>
      </c>
      <c r="C39" s="36">
        <v>0</v>
      </c>
      <c r="D39" s="36">
        <v>0</v>
      </c>
      <c r="E39" s="36">
        <v>0</v>
      </c>
      <c r="F39" s="36">
        <v>0</v>
      </c>
      <c r="G39" s="37">
        <v>0</v>
      </c>
      <c r="H39" s="36">
        <v>2210</v>
      </c>
      <c r="I39" s="33">
        <v>176.52</v>
      </c>
      <c r="J39" s="36">
        <v>0</v>
      </c>
      <c r="K39" s="36" t="s">
        <v>54</v>
      </c>
      <c r="L39" s="5" t="s">
        <v>143</v>
      </c>
      <c r="M39" s="36">
        <v>6</v>
      </c>
    </row>
    <row r="40" spans="1:13" ht="31.5" x14ac:dyDescent="0.2">
      <c r="A40" s="41">
        <v>44818</v>
      </c>
      <c r="B40" s="36">
        <v>210180</v>
      </c>
      <c r="C40" s="36">
        <v>0</v>
      </c>
      <c r="D40" s="36">
        <v>0</v>
      </c>
      <c r="E40" s="36">
        <v>0</v>
      </c>
      <c r="F40" s="36">
        <v>0</v>
      </c>
      <c r="G40" s="37">
        <v>0</v>
      </c>
      <c r="H40" s="36">
        <v>2210</v>
      </c>
      <c r="I40" s="33">
        <v>380</v>
      </c>
      <c r="J40" s="36">
        <v>0</v>
      </c>
      <c r="K40" s="36" t="s">
        <v>60</v>
      </c>
      <c r="L40" s="5" t="s">
        <v>144</v>
      </c>
      <c r="M40" s="36">
        <v>6</v>
      </c>
    </row>
    <row r="41" spans="1:13" ht="31.5" x14ac:dyDescent="0.2">
      <c r="A41" s="41">
        <v>44824</v>
      </c>
      <c r="B41" s="36">
        <v>210180</v>
      </c>
      <c r="C41" s="36">
        <v>0</v>
      </c>
      <c r="D41" s="36">
        <v>0</v>
      </c>
      <c r="E41" s="36">
        <v>0</v>
      </c>
      <c r="F41" s="36">
        <v>0</v>
      </c>
      <c r="G41" s="37">
        <v>0</v>
      </c>
      <c r="H41" s="36">
        <v>2210</v>
      </c>
      <c r="I41" s="33">
        <v>190</v>
      </c>
      <c r="J41" s="36">
        <v>0</v>
      </c>
      <c r="K41" s="36" t="s">
        <v>60</v>
      </c>
      <c r="L41" s="5" t="s">
        <v>145</v>
      </c>
      <c r="M41" s="36">
        <v>6</v>
      </c>
    </row>
    <row r="42" spans="1:13" ht="31.5" x14ac:dyDescent="0.2">
      <c r="A42" s="41">
        <v>44824</v>
      </c>
      <c r="B42" s="36">
        <v>210180</v>
      </c>
      <c r="C42" s="36">
        <v>0</v>
      </c>
      <c r="D42" s="36">
        <v>0</v>
      </c>
      <c r="E42" s="36">
        <v>0</v>
      </c>
      <c r="F42" s="36">
        <v>0</v>
      </c>
      <c r="G42" s="37">
        <v>0</v>
      </c>
      <c r="H42" s="36">
        <v>2210</v>
      </c>
      <c r="I42" s="33">
        <v>570</v>
      </c>
      <c r="J42" s="36">
        <v>0</v>
      </c>
      <c r="K42" s="36" t="s">
        <v>60</v>
      </c>
      <c r="L42" s="5" t="s">
        <v>146</v>
      </c>
      <c r="M42" s="36">
        <v>6</v>
      </c>
    </row>
    <row r="43" spans="1:13" ht="31.5" x14ac:dyDescent="0.2">
      <c r="A43" s="41">
        <v>44832</v>
      </c>
      <c r="B43" s="36">
        <v>210180</v>
      </c>
      <c r="C43" s="36">
        <v>0</v>
      </c>
      <c r="D43" s="36">
        <v>0</v>
      </c>
      <c r="E43" s="36">
        <v>0</v>
      </c>
      <c r="F43" s="36">
        <v>0</v>
      </c>
      <c r="G43" s="37">
        <v>0</v>
      </c>
      <c r="H43" s="36">
        <v>2210</v>
      </c>
      <c r="I43" s="33">
        <v>17110</v>
      </c>
      <c r="J43" s="36">
        <v>0</v>
      </c>
      <c r="K43" s="36" t="s">
        <v>60</v>
      </c>
      <c r="L43" s="5" t="s">
        <v>147</v>
      </c>
      <c r="M43" s="36">
        <v>6</v>
      </c>
    </row>
    <row r="44" spans="1:13" ht="31.5" x14ac:dyDescent="0.2">
      <c r="A44" s="41">
        <v>44833</v>
      </c>
      <c r="B44" s="36">
        <v>210180</v>
      </c>
      <c r="C44" s="36">
        <v>0</v>
      </c>
      <c r="D44" s="36">
        <v>0</v>
      </c>
      <c r="E44" s="36">
        <v>0</v>
      </c>
      <c r="F44" s="36">
        <v>0</v>
      </c>
      <c r="G44" s="37">
        <v>0</v>
      </c>
      <c r="H44" s="36">
        <v>2210</v>
      </c>
      <c r="I44" s="33">
        <v>760</v>
      </c>
      <c r="J44" s="36">
        <v>0</v>
      </c>
      <c r="K44" s="36" t="s">
        <v>60</v>
      </c>
      <c r="L44" s="5" t="s">
        <v>148</v>
      </c>
      <c r="M44" s="36">
        <v>6</v>
      </c>
    </row>
    <row r="45" spans="1:13" ht="31.5" x14ac:dyDescent="0.2">
      <c r="A45" s="41">
        <v>44839</v>
      </c>
      <c r="B45" s="36">
        <v>210180</v>
      </c>
      <c r="C45" s="36">
        <v>0</v>
      </c>
      <c r="D45" s="36">
        <v>0</v>
      </c>
      <c r="E45" s="36">
        <v>0</v>
      </c>
      <c r="F45" s="36">
        <v>0</v>
      </c>
      <c r="G45" s="37">
        <v>0</v>
      </c>
      <c r="H45" s="36">
        <v>2240</v>
      </c>
      <c r="I45" s="33">
        <v>2000</v>
      </c>
      <c r="J45" s="36">
        <v>0</v>
      </c>
      <c r="K45" s="36" t="s">
        <v>89</v>
      </c>
      <c r="L45" s="5" t="s">
        <v>149</v>
      </c>
      <c r="M45" s="36">
        <v>6</v>
      </c>
    </row>
    <row r="46" spans="1:13" ht="31.5" x14ac:dyDescent="0.2">
      <c r="A46" s="41">
        <v>44839</v>
      </c>
      <c r="B46" s="36">
        <v>210180</v>
      </c>
      <c r="C46" s="36">
        <v>0</v>
      </c>
      <c r="D46" s="36">
        <v>0</v>
      </c>
      <c r="E46" s="36">
        <v>0</v>
      </c>
      <c r="F46" s="36">
        <v>0</v>
      </c>
      <c r="G46" s="37">
        <v>0</v>
      </c>
      <c r="H46" s="36">
        <v>2240</v>
      </c>
      <c r="I46" s="33">
        <v>2000</v>
      </c>
      <c r="J46" s="36">
        <v>0</v>
      </c>
      <c r="K46" s="36" t="s">
        <v>89</v>
      </c>
      <c r="L46" s="5" t="s">
        <v>150</v>
      </c>
      <c r="M46" s="36">
        <v>6</v>
      </c>
    </row>
    <row r="47" spans="1:13" ht="31.5" x14ac:dyDescent="0.2">
      <c r="A47" s="41">
        <v>44839</v>
      </c>
      <c r="B47" s="36">
        <v>210180</v>
      </c>
      <c r="C47" s="36">
        <v>0</v>
      </c>
      <c r="D47" s="36">
        <v>0</v>
      </c>
      <c r="E47" s="36">
        <v>0</v>
      </c>
      <c r="F47" s="36">
        <v>0</v>
      </c>
      <c r="G47" s="37">
        <v>0</v>
      </c>
      <c r="H47" s="36">
        <v>2240</v>
      </c>
      <c r="I47" s="33">
        <v>2000</v>
      </c>
      <c r="J47" s="36">
        <v>0</v>
      </c>
      <c r="K47" s="36" t="s">
        <v>89</v>
      </c>
      <c r="L47" s="5" t="s">
        <v>151</v>
      </c>
      <c r="M47" s="36">
        <v>6</v>
      </c>
    </row>
    <row r="48" spans="1:13" ht="21" x14ac:dyDescent="0.2">
      <c r="A48" s="41">
        <v>44841</v>
      </c>
      <c r="B48" s="36">
        <v>210180</v>
      </c>
      <c r="C48" s="36">
        <v>0</v>
      </c>
      <c r="D48" s="36">
        <v>0</v>
      </c>
      <c r="E48" s="36">
        <v>0</v>
      </c>
      <c r="F48" s="36">
        <v>0</v>
      </c>
      <c r="G48" s="37">
        <v>0</v>
      </c>
      <c r="H48" s="36">
        <v>2210</v>
      </c>
      <c r="I48" s="33">
        <v>440</v>
      </c>
      <c r="J48" s="36">
        <v>0</v>
      </c>
      <c r="K48" s="36" t="s">
        <v>60</v>
      </c>
      <c r="L48" s="5" t="s">
        <v>152</v>
      </c>
      <c r="M48" s="36">
        <v>6</v>
      </c>
    </row>
    <row r="49" spans="1:13" ht="21" x14ac:dyDescent="0.2">
      <c r="A49" s="41">
        <v>44847</v>
      </c>
      <c r="B49" s="36">
        <v>210180</v>
      </c>
      <c r="C49" s="36">
        <v>0</v>
      </c>
      <c r="D49" s="36">
        <v>0</v>
      </c>
      <c r="E49" s="36">
        <v>0</v>
      </c>
      <c r="F49" s="36">
        <v>0</v>
      </c>
      <c r="G49" s="37">
        <v>0</v>
      </c>
      <c r="H49" s="36">
        <v>2210</v>
      </c>
      <c r="I49" s="33">
        <v>95</v>
      </c>
      <c r="J49" s="36">
        <v>0</v>
      </c>
      <c r="K49" s="36" t="s">
        <v>60</v>
      </c>
      <c r="L49" s="5" t="s">
        <v>153</v>
      </c>
      <c r="M49" s="36">
        <v>6</v>
      </c>
    </row>
    <row r="50" spans="1:13" ht="21" x14ac:dyDescent="0.2">
      <c r="A50" s="41">
        <v>44853</v>
      </c>
      <c r="B50" s="36">
        <v>210180</v>
      </c>
      <c r="C50" s="36">
        <v>0</v>
      </c>
      <c r="D50" s="36">
        <v>0</v>
      </c>
      <c r="E50" s="36">
        <v>0</v>
      </c>
      <c r="F50" s="36">
        <v>0</v>
      </c>
      <c r="G50" s="37">
        <v>0</v>
      </c>
      <c r="H50" s="36">
        <v>2210</v>
      </c>
      <c r="I50" s="33">
        <v>615.48</v>
      </c>
      <c r="J50" s="36">
        <v>0</v>
      </c>
      <c r="K50" s="36" t="s">
        <v>94</v>
      </c>
      <c r="L50" s="5" t="s">
        <v>154</v>
      </c>
      <c r="M50" s="36">
        <v>6</v>
      </c>
    </row>
    <row r="51" spans="1:13" ht="31.5" x14ac:dyDescent="0.2">
      <c r="A51" s="41">
        <v>44872</v>
      </c>
      <c r="B51" s="36">
        <v>210180</v>
      </c>
      <c r="C51" s="36">
        <v>0</v>
      </c>
      <c r="D51" s="36">
        <v>0</v>
      </c>
      <c r="E51" s="36">
        <v>0</v>
      </c>
      <c r="F51" s="36">
        <v>0</v>
      </c>
      <c r="G51" s="37">
        <v>0</v>
      </c>
      <c r="H51" s="36">
        <v>2210</v>
      </c>
      <c r="I51" s="33">
        <v>570</v>
      </c>
      <c r="J51" s="36">
        <v>0</v>
      </c>
      <c r="K51" s="36" t="s">
        <v>60</v>
      </c>
      <c r="L51" s="5" t="s">
        <v>155</v>
      </c>
      <c r="M51" s="36">
        <v>6</v>
      </c>
    </row>
    <row r="52" spans="1:13" ht="31.5" x14ac:dyDescent="0.2">
      <c r="A52" s="41">
        <v>44873</v>
      </c>
      <c r="B52" s="36">
        <v>210180</v>
      </c>
      <c r="C52" s="36">
        <v>0</v>
      </c>
      <c r="D52" s="36">
        <v>0</v>
      </c>
      <c r="E52" s="36">
        <v>0</v>
      </c>
      <c r="F52" s="36">
        <v>0</v>
      </c>
      <c r="G52" s="37">
        <v>0</v>
      </c>
      <c r="H52" s="36">
        <v>2210</v>
      </c>
      <c r="I52" s="33">
        <v>475</v>
      </c>
      <c r="J52" s="36">
        <v>0</v>
      </c>
      <c r="K52" s="36" t="s">
        <v>60</v>
      </c>
      <c r="L52" s="5" t="s">
        <v>156</v>
      </c>
      <c r="M52" s="36">
        <v>6</v>
      </c>
    </row>
    <row r="53" spans="1:13" ht="34.5" customHeight="1" x14ac:dyDescent="0.2">
      <c r="A53" s="41">
        <v>44874</v>
      </c>
      <c r="B53" s="36">
        <v>210180</v>
      </c>
      <c r="C53" s="36">
        <v>0</v>
      </c>
      <c r="D53" s="36">
        <v>0</v>
      </c>
      <c r="E53" s="36">
        <v>0</v>
      </c>
      <c r="F53" s="36">
        <v>0</v>
      </c>
      <c r="G53" s="37">
        <v>0</v>
      </c>
      <c r="H53" s="36">
        <v>2210</v>
      </c>
      <c r="I53" s="33">
        <v>16980</v>
      </c>
      <c r="J53" s="36">
        <v>0</v>
      </c>
      <c r="K53" s="36" t="s">
        <v>99</v>
      </c>
      <c r="L53" s="5" t="s">
        <v>157</v>
      </c>
      <c r="M53" s="36">
        <v>6</v>
      </c>
    </row>
    <row r="54" spans="1:13" ht="31.5" x14ac:dyDescent="0.2">
      <c r="A54" s="41">
        <v>44888</v>
      </c>
      <c r="B54" s="36">
        <v>210180</v>
      </c>
      <c r="C54" s="36">
        <v>0</v>
      </c>
      <c r="D54" s="36">
        <v>0</v>
      </c>
      <c r="E54" s="36">
        <v>0</v>
      </c>
      <c r="F54" s="36">
        <v>0</v>
      </c>
      <c r="G54" s="37">
        <v>0</v>
      </c>
      <c r="H54" s="36">
        <v>2210</v>
      </c>
      <c r="I54" s="33">
        <v>600</v>
      </c>
      <c r="J54" s="36">
        <v>0</v>
      </c>
      <c r="K54" s="36" t="s">
        <v>57</v>
      </c>
      <c r="L54" s="5" t="s">
        <v>166</v>
      </c>
      <c r="M54" s="36">
        <v>6</v>
      </c>
    </row>
    <row r="55" spans="1:13" ht="31.5" x14ac:dyDescent="0.2">
      <c r="A55" s="41">
        <v>44890</v>
      </c>
      <c r="B55" s="36">
        <v>210180</v>
      </c>
      <c r="C55" s="36">
        <v>0</v>
      </c>
      <c r="D55" s="36">
        <v>0</v>
      </c>
      <c r="E55" s="36">
        <v>0</v>
      </c>
      <c r="F55" s="36">
        <v>0</v>
      </c>
      <c r="G55" s="37">
        <v>0</v>
      </c>
      <c r="H55" s="36">
        <v>2210</v>
      </c>
      <c r="I55" s="33">
        <v>600</v>
      </c>
      <c r="J55" s="36">
        <v>0</v>
      </c>
      <c r="K55" s="36" t="s">
        <v>57</v>
      </c>
      <c r="L55" s="5" t="s">
        <v>167</v>
      </c>
      <c r="M55" s="36">
        <v>6</v>
      </c>
    </row>
    <row r="56" spans="1:13" ht="42" x14ac:dyDescent="0.2">
      <c r="A56" s="41">
        <v>44900</v>
      </c>
      <c r="B56" s="36">
        <v>210180</v>
      </c>
      <c r="C56" s="36">
        <v>0</v>
      </c>
      <c r="D56" s="36">
        <v>0</v>
      </c>
      <c r="E56" s="36">
        <v>0</v>
      </c>
      <c r="F56" s="36">
        <v>0</v>
      </c>
      <c r="G56" s="37">
        <v>0</v>
      </c>
      <c r="H56" s="36">
        <v>2210</v>
      </c>
      <c r="I56" s="33">
        <v>32250</v>
      </c>
      <c r="J56" s="36">
        <v>0</v>
      </c>
      <c r="K56" s="36" t="s">
        <v>60</v>
      </c>
      <c r="L56" s="5" t="s">
        <v>158</v>
      </c>
      <c r="M56" s="36">
        <v>6</v>
      </c>
    </row>
    <row r="57" spans="1:13" ht="31.5" x14ac:dyDescent="0.2">
      <c r="A57" s="41">
        <v>44900</v>
      </c>
      <c r="B57" s="36">
        <v>210180</v>
      </c>
      <c r="C57" s="36">
        <v>0</v>
      </c>
      <c r="D57" s="36">
        <v>0</v>
      </c>
      <c r="E57" s="36">
        <v>0</v>
      </c>
      <c r="F57" s="36">
        <v>0</v>
      </c>
      <c r="G57" s="37">
        <v>0</v>
      </c>
      <c r="H57" s="36">
        <v>2210</v>
      </c>
      <c r="I57" s="33">
        <v>1500</v>
      </c>
      <c r="J57" s="36">
        <v>0</v>
      </c>
      <c r="K57" s="36" t="s">
        <v>60</v>
      </c>
      <c r="L57" s="5" t="s">
        <v>159</v>
      </c>
      <c r="M57" s="36">
        <v>6</v>
      </c>
    </row>
    <row r="58" spans="1:13" ht="42" x14ac:dyDescent="0.2">
      <c r="A58" s="41">
        <v>44900</v>
      </c>
      <c r="B58" s="36">
        <v>210180</v>
      </c>
      <c r="C58" s="36">
        <v>0</v>
      </c>
      <c r="D58" s="36">
        <v>0</v>
      </c>
      <c r="E58" s="36">
        <v>0</v>
      </c>
      <c r="F58" s="36">
        <v>0</v>
      </c>
      <c r="G58" s="37">
        <v>0</v>
      </c>
      <c r="H58" s="36">
        <v>2210</v>
      </c>
      <c r="I58" s="33">
        <v>3600</v>
      </c>
      <c r="J58" s="36">
        <v>0</v>
      </c>
      <c r="K58" s="36" t="s">
        <v>60</v>
      </c>
      <c r="L58" s="5" t="s">
        <v>160</v>
      </c>
      <c r="M58" s="36">
        <v>6</v>
      </c>
    </row>
    <row r="59" spans="1:13" ht="21" x14ac:dyDescent="0.2">
      <c r="A59" s="41">
        <v>44900</v>
      </c>
      <c r="B59" s="36">
        <v>210180</v>
      </c>
      <c r="C59" s="36">
        <v>0</v>
      </c>
      <c r="D59" s="36">
        <v>0</v>
      </c>
      <c r="E59" s="36">
        <v>0</v>
      </c>
      <c r="F59" s="36">
        <v>0</v>
      </c>
      <c r="G59" s="37">
        <v>0</v>
      </c>
      <c r="H59" s="36">
        <v>2210</v>
      </c>
      <c r="I59" s="33">
        <v>597.96</v>
      </c>
      <c r="J59" s="36">
        <v>0</v>
      </c>
      <c r="K59" s="36" t="s">
        <v>94</v>
      </c>
      <c r="L59" s="5" t="s">
        <v>161</v>
      </c>
      <c r="M59" s="36">
        <v>6</v>
      </c>
    </row>
    <row r="60" spans="1:13" ht="31.5" x14ac:dyDescent="0.2">
      <c r="A60" s="41">
        <v>44909</v>
      </c>
      <c r="B60" s="36">
        <v>210180</v>
      </c>
      <c r="C60" s="36">
        <v>0</v>
      </c>
      <c r="D60" s="36">
        <v>0</v>
      </c>
      <c r="E60" s="36">
        <v>0</v>
      </c>
      <c r="F60" s="36">
        <v>0</v>
      </c>
      <c r="G60" s="37">
        <v>0</v>
      </c>
      <c r="H60" s="36">
        <v>2210</v>
      </c>
      <c r="I60" s="33">
        <v>150</v>
      </c>
      <c r="J60" s="36">
        <v>0</v>
      </c>
      <c r="K60" s="36" t="s">
        <v>60</v>
      </c>
      <c r="L60" s="5" t="s">
        <v>162</v>
      </c>
      <c r="M60" s="36">
        <v>6</v>
      </c>
    </row>
    <row r="61" spans="1:13" ht="31.5" x14ac:dyDescent="0.2">
      <c r="A61" s="41">
        <v>44911</v>
      </c>
      <c r="B61" s="36">
        <v>210180</v>
      </c>
      <c r="C61" s="36">
        <v>0</v>
      </c>
      <c r="D61" s="36">
        <v>0</v>
      </c>
      <c r="E61" s="36">
        <v>0</v>
      </c>
      <c r="F61" s="36">
        <v>0</v>
      </c>
      <c r="G61" s="37">
        <v>0</v>
      </c>
      <c r="H61" s="36">
        <v>2210</v>
      </c>
      <c r="I61" s="33">
        <v>150</v>
      </c>
      <c r="J61" s="36">
        <v>0</v>
      </c>
      <c r="K61" s="36" t="s">
        <v>60</v>
      </c>
      <c r="L61" s="5" t="s">
        <v>163</v>
      </c>
      <c r="M61" s="36">
        <v>6</v>
      </c>
    </row>
    <row r="62" spans="1:13" ht="31.5" x14ac:dyDescent="0.2">
      <c r="A62" s="41">
        <v>44911</v>
      </c>
      <c r="B62" s="36">
        <v>210180</v>
      </c>
      <c r="C62" s="36">
        <v>0</v>
      </c>
      <c r="D62" s="36">
        <v>0</v>
      </c>
      <c r="E62" s="36">
        <v>0</v>
      </c>
      <c r="F62" s="36">
        <v>0</v>
      </c>
      <c r="G62" s="37">
        <v>0</v>
      </c>
      <c r="H62" s="36">
        <v>2210</v>
      </c>
      <c r="I62" s="33">
        <v>7260</v>
      </c>
      <c r="J62" s="36">
        <v>0</v>
      </c>
      <c r="K62" s="36" t="s">
        <v>60</v>
      </c>
      <c r="L62" s="5" t="s">
        <v>168</v>
      </c>
      <c r="M62" s="36">
        <v>6</v>
      </c>
    </row>
    <row r="63" spans="1:13" x14ac:dyDescent="0.2">
      <c r="A63" s="5"/>
      <c r="B63" s="5"/>
      <c r="C63" s="4"/>
      <c r="D63" s="4"/>
      <c r="E63" s="4"/>
      <c r="F63" s="4"/>
      <c r="G63" s="13"/>
      <c r="H63" s="4"/>
      <c r="I63" s="42">
        <f>SUM(I4:I62)</f>
        <v>410479.02</v>
      </c>
      <c r="J63" s="4"/>
      <c r="K63" s="5"/>
      <c r="L63" s="4"/>
      <c r="M63" s="5"/>
    </row>
  </sheetData>
  <mergeCells count="2">
    <mergeCell ref="A1:M1"/>
    <mergeCell ref="A2:M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Urzb</vt:lpstr>
      <vt:lpstr>Finzb</vt:lpstr>
      <vt:lpstr>Pm</vt:lpstr>
      <vt:lpstr>Finzb!Data</vt:lpstr>
      <vt:lpstr>Pm!Data</vt:lpstr>
      <vt:lpstr>Urzb!Data</vt:lpstr>
      <vt:lpstr>Finzb!Date</vt:lpstr>
      <vt:lpstr>Urzb!Date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Oksana</cp:lastModifiedBy>
  <cp:lastPrinted>2023-03-03T08:53:08Z</cp:lastPrinted>
  <dcterms:created xsi:type="dcterms:W3CDTF">2010-09-02T07:59:03Z</dcterms:created>
  <dcterms:modified xsi:type="dcterms:W3CDTF">2023-03-03T09:04:12Z</dcterms:modified>
</cp:coreProperties>
</file>