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lam\2023\"/>
    </mc:Choice>
  </mc:AlternateContent>
  <xr:revisionPtr revIDLastSave="0" documentId="13_ncr:1_{D7BA4825-6816-4932-BE83-A09D34F22642}" xr6:coauthVersionLast="47" xr6:coauthVersionMax="47" xr10:uidLastSave="{00000000-0000-0000-0000-000000000000}"/>
  <bookViews>
    <workbookView xWindow="-120" yWindow="-120" windowWidth="29040" windowHeight="15990" tabRatio="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F605" i="1" l="1"/>
  <c r="E605" i="1"/>
  <c r="D605" i="1"/>
  <c r="E604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8" i="1"/>
</calcChain>
</file>

<file path=xl/sharedStrings.xml><?xml version="1.0" encoding="utf-8"?>
<sst xmlns="http://schemas.openxmlformats.org/spreadsheetml/2006/main" count="612" uniqueCount="335">
  <si>
    <t>Рахунок</t>
  </si>
  <si>
    <t>Первинна вартість</t>
  </si>
  <si>
    <t>Залишкова вартість</t>
  </si>
  <si>
    <t>Основний засіб</t>
  </si>
  <si>
    <t>Інв. номер</t>
  </si>
  <si>
    <t>Котел електричний</t>
  </si>
  <si>
    <t>Холодильник "Днепр-442"</t>
  </si>
  <si>
    <t>Холодильник NORD</t>
  </si>
  <si>
    <t>Принтер Canon LBP-6030</t>
  </si>
  <si>
    <t>Принтер Canon</t>
  </si>
  <si>
    <t>Монітор Philips 226</t>
  </si>
  <si>
    <t>Принтер Canon MF3010(5252В004)</t>
  </si>
  <si>
    <t>Ноутбук Lenowo в комплекті</t>
  </si>
  <si>
    <t>Комп'ютер</t>
  </si>
  <si>
    <t>Системний блок</t>
  </si>
  <si>
    <t>Ноутбук HP 255 G8(34P20ES)/Radeon</t>
  </si>
  <si>
    <t>Холодильник VLS</t>
  </si>
  <si>
    <t>Ноутбук Lenovo IdeaPad</t>
  </si>
  <si>
    <t>Принтер Canon MF3010(5252B004)</t>
  </si>
  <si>
    <t>Сервер</t>
  </si>
  <si>
    <t>Ноутбук Acer Aspire 3 А315-35-P7PW</t>
  </si>
  <si>
    <t>Ноутбук</t>
  </si>
  <si>
    <t>Прітер Samcung</t>
  </si>
  <si>
    <t>Принтер Canon MF237w</t>
  </si>
  <si>
    <t>Холодильник Midea MDRT 294 FGF 02</t>
  </si>
  <si>
    <t>Принтер Canon MF3010</t>
  </si>
  <si>
    <t>Електрокардіограф</t>
  </si>
  <si>
    <t>стерелізатор ГП-40</t>
  </si>
  <si>
    <t>Мікроскоп</t>
  </si>
  <si>
    <t>Прінтер Canon</t>
  </si>
  <si>
    <t>Кисневий концентратор KSOC 5</t>
  </si>
  <si>
    <t>холодильник"Снайга"</t>
  </si>
  <si>
    <t>стерелізатор 2Ш 001</t>
  </si>
  <si>
    <t>Насос шприцевий М200А(дозатор лік.речовин)</t>
  </si>
  <si>
    <t>Індекатор внутрішнього тиску ІГД-02</t>
  </si>
  <si>
    <t>Кисневий концентратор CP101</t>
  </si>
  <si>
    <t>Концентратор кисневий</t>
  </si>
  <si>
    <t>Ноутбук Lenovo</t>
  </si>
  <si>
    <t>Дверна вхідна група алюміній</t>
  </si>
  <si>
    <t>холодильник "донбас"</t>
  </si>
  <si>
    <t>А-т УВЧ-30</t>
  </si>
  <si>
    <t>Ролети захисні</t>
  </si>
  <si>
    <t>Неінвазивна система вентиляції AUTO CPAP</t>
  </si>
  <si>
    <t>Електрокардіограф(сис-ма моніторингу фізіологічних показників)</t>
  </si>
  <si>
    <t>Телевізор ERGO LE40CT5520</t>
  </si>
  <si>
    <t>крісло гінекологічне</t>
  </si>
  <si>
    <t>Ноутбук Acer</t>
  </si>
  <si>
    <t>Діагн.наб. Basic-set Kawe</t>
  </si>
  <si>
    <t>стерелізатор електричний</t>
  </si>
  <si>
    <t>Зовнішній автомат. дефібрилятор А15 Стандартний</t>
  </si>
  <si>
    <t>Електрокардіограф "Біомед "ВЕ 300</t>
  </si>
  <si>
    <t>холодильник "Снайга"</t>
  </si>
  <si>
    <t>Концентрат кисневий JAY-3AW</t>
  </si>
  <si>
    <t>Ноутбук Lenovo ideaPad S145-15 (81MVO155RA)</t>
  </si>
  <si>
    <t>Генератор бензиновий 2,5 кВт</t>
  </si>
  <si>
    <t>Центрафуга</t>
  </si>
  <si>
    <t>Електролічильник3/х фазний Меркурій 231</t>
  </si>
  <si>
    <t>Апарат для рефлексотерапії</t>
  </si>
  <si>
    <t>ЕЛЕКТРОКАРДІОГРАФ1-3 канальний</t>
  </si>
  <si>
    <t>апарат УВЧ зі ступчатим регулюванням потужності</t>
  </si>
  <si>
    <t>Діан.наб.Basik-set(Kawe)</t>
  </si>
  <si>
    <t>Аквадистилятор електричний DE-5</t>
  </si>
  <si>
    <t>Ноутбук НР 255 G6</t>
  </si>
  <si>
    <t>Сечовий аналізатор URI-TEX</t>
  </si>
  <si>
    <t>Автоматичний біохімічний аналізатор Biossays 240Plus</t>
  </si>
  <si>
    <t>Дитячий ігровий майданчик</t>
  </si>
  <si>
    <t>Автоматичний гематологічний аналізатор Abacus Junior30</t>
  </si>
  <si>
    <t>Ноутбук Acer Aspire 3 А315-35-P7PW(NX.A6LEY.OOP)Silver</t>
  </si>
  <si>
    <t>Холодильник "SUOIZLR" 204</t>
  </si>
  <si>
    <t>Холодильник з льодовим захистом Vestfrost</t>
  </si>
  <si>
    <t>Автоматичний гематологічний аналізатор HB-7021</t>
  </si>
  <si>
    <t>Каркас для велосипедів та дитячих візочків(9-секц)</t>
  </si>
  <si>
    <t>Сухожарова шафа</t>
  </si>
  <si>
    <t>Вага електронна дитяча"Саша"</t>
  </si>
  <si>
    <t>Кондиціонер Ergo ACI 0710CH</t>
  </si>
  <si>
    <t>Морозильна камера для зберігання вакцини з акумуляторами холодуVestfrost MF 314</t>
  </si>
  <si>
    <t>Аналізатор сечі CITOLAB READER 300</t>
  </si>
  <si>
    <t>стерелізатор ГП-20</t>
  </si>
  <si>
    <t>Діагн.наб Basic-stt( KaWe)</t>
  </si>
  <si>
    <t>Холодильник " Атлант"</t>
  </si>
  <si>
    <t>ІНГАЛЯТОР "ВУЛКАН"</t>
  </si>
  <si>
    <t>апарат для ультразвука</t>
  </si>
  <si>
    <t>апарат "ампліпульс"-8</t>
  </si>
  <si>
    <t>апарат "Поток"-01М</t>
  </si>
  <si>
    <t>Кардіогр.3/12 канальн.</t>
  </si>
  <si>
    <t>апарат УВЧ-60</t>
  </si>
  <si>
    <t>Каркас для велосипедів та дитячих візочків(5-секцій)</t>
  </si>
  <si>
    <t>Стерелізатор ГП-20</t>
  </si>
  <si>
    <t>Електрокардіограф 300</t>
  </si>
  <si>
    <t>Холодильник "Норд"-241-010</t>
  </si>
  <si>
    <t>Холодильник "ВЕКО"</t>
  </si>
  <si>
    <t>стерелізатор гп 40</t>
  </si>
  <si>
    <t>конвектор газовий №3</t>
  </si>
  <si>
    <t>апарат "снім"</t>
  </si>
  <si>
    <t>лічильник газовий</t>
  </si>
  <si>
    <t>апарат узт-01</t>
  </si>
  <si>
    <t>апарат для узт терапії</t>
  </si>
  <si>
    <t>Мобільний діагностичний комплекс IDIS7500</t>
  </si>
  <si>
    <t>апарат для увч</t>
  </si>
  <si>
    <t>Крісло гінекологічне КG-2</t>
  </si>
  <si>
    <t>Машина пральна Indesit E2SD2270</t>
  </si>
  <si>
    <t>інгалятор ультразвуковий</t>
  </si>
  <si>
    <t>Ноутбук Lenowoв комплекті</t>
  </si>
  <si>
    <t>насосна станція</t>
  </si>
  <si>
    <t>апарат увч 66</t>
  </si>
  <si>
    <t>холодильник "Днепр"</t>
  </si>
  <si>
    <t>Телевізор Панасонік</t>
  </si>
  <si>
    <t>холодильник "ярна"</t>
  </si>
  <si>
    <t>опромінювач вод</t>
  </si>
  <si>
    <t>компютер в комплекті</t>
  </si>
  <si>
    <t>котел газовий</t>
  </si>
  <si>
    <t>принтер Canon М</t>
  </si>
  <si>
    <t>апарат багатофункц.</t>
  </si>
  <si>
    <t>холодильник "норд"</t>
  </si>
  <si>
    <t>конвектор газовий№3</t>
  </si>
  <si>
    <t>апарат "мета"</t>
  </si>
  <si>
    <t>електросварка</t>
  </si>
  <si>
    <t>конвектор газовий</t>
  </si>
  <si>
    <t>апарат узт-101</t>
  </si>
  <si>
    <t>Мотокосилка "Scrolka"ETR-520N</t>
  </si>
  <si>
    <t>прилад алімп</t>
  </si>
  <si>
    <t>апарат увч</t>
  </si>
  <si>
    <t>інгалятор 402 а</t>
  </si>
  <si>
    <t>деревообробний станок</t>
  </si>
  <si>
    <t>Електрокардіограф 3/х канальний"Юкард"-100</t>
  </si>
  <si>
    <t>Діаг.набір Basic-set(KaWE)</t>
  </si>
  <si>
    <t>опромінювач бактер.</t>
  </si>
  <si>
    <t>Холодильник "Днепр"</t>
  </si>
  <si>
    <t>А-т багатофункціональний "Рефтон"</t>
  </si>
  <si>
    <t>Модем з датчиком</t>
  </si>
  <si>
    <t>Термоконтейнер пінополіуретановий</t>
  </si>
  <si>
    <t>А-т ультразвуковий УЗТ-101</t>
  </si>
  <si>
    <t>А-т для УВЧ терапії</t>
  </si>
  <si>
    <t>Котел газовий</t>
  </si>
  <si>
    <t>Інгалятор 402 А</t>
  </si>
  <si>
    <t>Сумка холодильник</t>
  </si>
  <si>
    <t>Шафа медична</t>
  </si>
  <si>
    <t>Шафа сухожарова</t>
  </si>
  <si>
    <t>Опромінювач бактерицидний</t>
  </si>
  <si>
    <t>Конвектор АКОГ</t>
  </si>
  <si>
    <t>Холодильник "Кристал"</t>
  </si>
  <si>
    <t>Сухожарова шафа ГП-40</t>
  </si>
  <si>
    <t>Конвектори</t>
  </si>
  <si>
    <t>Холодильник "Норд"</t>
  </si>
  <si>
    <t>А-т УВЧ терапії переносний</t>
  </si>
  <si>
    <t>Лампа "Солюкс"</t>
  </si>
  <si>
    <t>Радіатори</t>
  </si>
  <si>
    <t>Стомат.установка з кріслом</t>
  </si>
  <si>
    <t>Лічильник</t>
  </si>
  <si>
    <t>Котел "Гейзер"</t>
  </si>
  <si>
    <t>Насос циркуляц.</t>
  </si>
  <si>
    <t>Глибинний насос</t>
  </si>
  <si>
    <t>Мотокосилка</t>
  </si>
  <si>
    <t>Пральна машина "Донбас"</t>
  </si>
  <si>
    <t>Крісло гінеколог.</t>
  </si>
  <si>
    <t>Душова кабінка</t>
  </si>
  <si>
    <t>Ін'єктор безігольний</t>
  </si>
  <si>
    <t>Апарат УЗТ ультразв.</t>
  </si>
  <si>
    <t>Ампліпульс</t>
  </si>
  <si>
    <t>Холодильник "Апшерон"</t>
  </si>
  <si>
    <t>Діагн.набір Basic set (Kawe)</t>
  </si>
  <si>
    <t>Прилад "Олімп"</t>
  </si>
  <si>
    <t>Водонагрівач-2</t>
  </si>
  <si>
    <t>Ноутбук Lenowo в комплеклі</t>
  </si>
  <si>
    <t>Плита електрична "ВЕКО"</t>
  </si>
  <si>
    <t>Бойлер</t>
  </si>
  <si>
    <t>Пральна машина побутова</t>
  </si>
  <si>
    <t>Автоклав ВК-75</t>
  </si>
  <si>
    <t>Водонагрівач-1</t>
  </si>
  <si>
    <t>Електромотор</t>
  </si>
  <si>
    <t>Апарат "Рефтон"</t>
  </si>
  <si>
    <t>Плита електрична</t>
  </si>
  <si>
    <t>Апарат "Поток"</t>
  </si>
  <si>
    <t>Апарат УВЧ</t>
  </si>
  <si>
    <t>Агрегат К-50</t>
  </si>
  <si>
    <t>Пральна машина "Таврія"</t>
  </si>
  <si>
    <t>Інгалятор "Томекс"</t>
  </si>
  <si>
    <t>Бормашина БК-1</t>
  </si>
  <si>
    <t>Крісло  стоматологічне</t>
  </si>
  <si>
    <t>Сумка укладка сімейного лікаря</t>
  </si>
  <si>
    <t>Лічильник 380В</t>
  </si>
  <si>
    <t>Апарат УЗТ-101</t>
  </si>
  <si>
    <t>Стерелізатор</t>
  </si>
  <si>
    <t>Бормашина БНО-30</t>
  </si>
  <si>
    <t>Апарат УВЧ-66</t>
  </si>
  <si>
    <t>Стерелізатор повітряний</t>
  </si>
  <si>
    <t>Холодильник "Снайга"</t>
  </si>
  <si>
    <t>Термоконтейнер</t>
  </si>
  <si>
    <t>Опромінювач бактер.</t>
  </si>
  <si>
    <t>Інгалятор</t>
  </si>
  <si>
    <t>Апарат УЗТ</t>
  </si>
  <si>
    <t>Апарат для УВЧ</t>
  </si>
  <si>
    <t>Стерелізатор (сухоповітряний)</t>
  </si>
  <si>
    <t>Компютер в комплекті клавіатура системний блок мишка</t>
  </si>
  <si>
    <t>Шафа сухоповітряна</t>
  </si>
  <si>
    <t>Динамік "Тонус"</t>
  </si>
  <si>
    <t>вібромасажна платформа</t>
  </si>
  <si>
    <t>Бензокосілка</t>
  </si>
  <si>
    <t>Шафа сухожарова ГП-401</t>
  </si>
  <si>
    <t>Крісло гінікологічне</t>
  </si>
  <si>
    <t>Вага дитяча</t>
  </si>
  <si>
    <t>Холодильник Ладога</t>
  </si>
  <si>
    <t>Вага електронна медична</t>
  </si>
  <si>
    <t>Лічильник 3/х фазний</t>
  </si>
  <si>
    <t>Опромінювач кварц.</t>
  </si>
  <si>
    <t>Стерелізатор повітряний ГП-40</t>
  </si>
  <si>
    <t>Вага електронна дитяча"Момент"</t>
  </si>
  <si>
    <t>Гінікологічне крісло</t>
  </si>
  <si>
    <t>Електролічильник (трифазний зонний)</t>
  </si>
  <si>
    <t>Еллектролічильник</t>
  </si>
  <si>
    <t>Стіл роздвижний</t>
  </si>
  <si>
    <t>Шафа сушильна</t>
  </si>
  <si>
    <t>Котел опалювальн</t>
  </si>
  <si>
    <t>Апарат для УВЧ терапії</t>
  </si>
  <si>
    <t>А-т багатофункціональний</t>
  </si>
  <si>
    <t>Установка стоматологічна</t>
  </si>
  <si>
    <t>БормашинамБЕСС</t>
  </si>
  <si>
    <t>Телевізор кольоровий Панасюк</t>
  </si>
  <si>
    <t>Інгалятор 402-А</t>
  </si>
  <si>
    <t>Ноутбук Lenowo в  комплекті</t>
  </si>
  <si>
    <t>Крісло зубоврачебне</t>
  </si>
  <si>
    <t>Діагн.наб.Basic-set (Kawe)</t>
  </si>
  <si>
    <t>Електрокардіограф Мідас-ЕК1Т</t>
  </si>
  <si>
    <t>Апарат ультразвуковий</t>
  </si>
  <si>
    <t>Конвектор-2</t>
  </si>
  <si>
    <t>конвектор</t>
  </si>
  <si>
    <t>Конвектор газовий</t>
  </si>
  <si>
    <t>опромінювач бактеріоцидний</t>
  </si>
  <si>
    <t>Термоконтейнер поліпіноуретановий</t>
  </si>
  <si>
    <t>Сигналізатор</t>
  </si>
  <si>
    <t>Апарат ультразвуковий УЗТ-1</t>
  </si>
  <si>
    <t>Стерелізатор пов. ГП-20</t>
  </si>
  <si>
    <t>А-т ультразвуковий УВЧ-101</t>
  </si>
  <si>
    <t>Електролічильник</t>
  </si>
  <si>
    <t>Холодильник "Самсунг"</t>
  </si>
  <si>
    <t>Холодильник "Іней"</t>
  </si>
  <si>
    <t>Термос холодильний</t>
  </si>
  <si>
    <t>Крісло гінекологічне</t>
  </si>
  <si>
    <t>Лічильник трохфазний</t>
  </si>
  <si>
    <t>Газовий котел "Арістон"</t>
  </si>
  <si>
    <t>А-т УЗТ -01</t>
  </si>
  <si>
    <t>А-т "Тонус-1"</t>
  </si>
  <si>
    <t>А-т УВЧ</t>
  </si>
  <si>
    <t>Мед.обладнання  (комплект)</t>
  </si>
  <si>
    <t>Бормашина</t>
  </si>
  <si>
    <t>Стерелізатор повітряний ГП-40-01</t>
  </si>
  <si>
    <t>А-т ультразвукової терапії</t>
  </si>
  <si>
    <t>Гемоцистомір</t>
  </si>
  <si>
    <t>Крісло стоматологічне</t>
  </si>
  <si>
    <t>Інгалятор ПАІ-2</t>
  </si>
  <si>
    <t>Стомат установка</t>
  </si>
  <si>
    <t>Шафи. тумби та сейфи (комплект)</t>
  </si>
  <si>
    <t>Столи та надбудови до столів (комплект)</t>
  </si>
  <si>
    <t>Стільці. дивани та табуретки (комплект)</t>
  </si>
  <si>
    <t>Стерелізатор ГП-40</t>
  </si>
  <si>
    <t>Діагн.наб.Basic-set KaWe</t>
  </si>
  <si>
    <t>Мед.обладнання та медичні меблі (комплект)</t>
  </si>
  <si>
    <t>Крісло гініколога</t>
  </si>
  <si>
    <t>Принтер Canon MF-231</t>
  </si>
  <si>
    <t>Котел "Житомир"</t>
  </si>
  <si>
    <t>Холодильник "Смоленськ"</t>
  </si>
  <si>
    <t>Двері вхідні</t>
  </si>
  <si>
    <t>Установка КС-01</t>
  </si>
  <si>
    <t>Діагн.наб.Basic-stn(Kawe)</t>
  </si>
  <si>
    <t>Мікрокомп'ютерний прибор</t>
  </si>
  <si>
    <t>Компресор</t>
  </si>
  <si>
    <t>Діагн.наб.Basic-setKaWe)</t>
  </si>
  <si>
    <t>Електронасос</t>
  </si>
  <si>
    <t>Стоматологічна установка</t>
  </si>
  <si>
    <t>Кушетка</t>
  </si>
  <si>
    <t>Електрокардіограф MORTARA</t>
  </si>
  <si>
    <t>Котел "Житомир-3"</t>
  </si>
  <si>
    <t>Сумка-укладка сімейгого лікаря</t>
  </si>
  <si>
    <t>Термоконтейнер пінопполіуретановий</t>
  </si>
  <si>
    <t>Електролічильник 3/х фазний</t>
  </si>
  <si>
    <t>Конвектор</t>
  </si>
  <si>
    <t>Конвектор 3</t>
  </si>
  <si>
    <t>Шафа жарова</t>
  </si>
  <si>
    <t>Апарат УВЧ -66</t>
  </si>
  <si>
    <t>Холодильник"Норд"</t>
  </si>
  <si>
    <t>Опромінювач ОБП</t>
  </si>
  <si>
    <t>Холодильник "Донбас"</t>
  </si>
  <si>
    <t>Конвектор АКОТ-5</t>
  </si>
  <si>
    <t>А-т УВЧ-66</t>
  </si>
  <si>
    <t>А-т "Іскра"</t>
  </si>
  <si>
    <t>Холодильник "Снайге"</t>
  </si>
  <si>
    <t>Бормашина портативна-06</t>
  </si>
  <si>
    <t>А-т УЗД -101</t>
  </si>
  <si>
    <t>Блок управління (до лічильника)</t>
  </si>
  <si>
    <t>Лічильник багатотарифний</t>
  </si>
  <si>
    <t>Сухоповітряна шафа</t>
  </si>
  <si>
    <t>Прилад для вібрації терапії</t>
  </si>
  <si>
    <t>Стуло гінікологічне</t>
  </si>
  <si>
    <t>Лічильник електронний зонного типу</t>
  </si>
  <si>
    <t>Телефон</t>
  </si>
  <si>
    <t>Опромінювач бактеріоцидний ОБПЕ-225-М</t>
  </si>
  <si>
    <t>Лічильник зональний "Меркурій-231"</t>
  </si>
  <si>
    <t>Стерелізатор повітряний ГП-20</t>
  </si>
  <si>
    <t>Шафа ГП-20</t>
  </si>
  <si>
    <t>Конвектор АКОГ-2</t>
  </si>
  <si>
    <t>Лампа інфр."Солюкс"</t>
  </si>
  <si>
    <t>Радіатор</t>
  </si>
  <si>
    <t>Сухожарова шафа ГП-20</t>
  </si>
  <si>
    <t>Світильник гінекологічний</t>
  </si>
  <si>
    <t>Стерелізатор паровий</t>
  </si>
  <si>
    <t>Термос холодильник</t>
  </si>
  <si>
    <t>Сухожарова шафа ШС-80</t>
  </si>
  <si>
    <t>Апарат ультразвукової терапії УЗТ-101</t>
  </si>
  <si>
    <t>Лічильнк електричний зонного типу</t>
  </si>
  <si>
    <t>Система контролю рівня глюкози в крові</t>
  </si>
  <si>
    <t>Холодильник</t>
  </si>
  <si>
    <t>Стерелізатор сухоповітряний (шкаф)</t>
  </si>
  <si>
    <t>Лічильник електричний зонного типу"Меркурій"</t>
  </si>
  <si>
    <t>Холодильник"Кристал"</t>
  </si>
  <si>
    <t>Конвектор АКОГ-3</t>
  </si>
  <si>
    <t>Діагн.набір Basic-set (Kawe)</t>
  </si>
  <si>
    <t>Випромінювач рецикулляторний бактеріцидний</t>
  </si>
  <si>
    <t>Стоматолог. Установка</t>
  </si>
  <si>
    <t>Електрокардіограф 3/х канальний "Юкард"</t>
  </si>
  <si>
    <t>Шафа медична ШМ-1</t>
  </si>
  <si>
    <t>Сумка укладка лікаря</t>
  </si>
  <si>
    <t>Ноутбук Lenovo V15 15.6 FHD</t>
  </si>
  <si>
    <t>Центрафуга лабораторна "Елекон"</t>
  </si>
  <si>
    <t>Опромінювач УФ короткофильовий</t>
  </si>
  <si>
    <t>Лічильник ЦЕ6822 4Т 220 В</t>
  </si>
  <si>
    <t>Очний тонометр</t>
  </si>
  <si>
    <t>Електрокардіограф ECG300G</t>
  </si>
  <si>
    <t>Література</t>
  </si>
  <si>
    <t>Брошура</t>
  </si>
  <si>
    <t>Довідник лікаря</t>
  </si>
  <si>
    <t>Брошурки</t>
  </si>
  <si>
    <t>ВІДОМІСТЬ ОСНОВНИХ ЗАСОБІВ по КП "Славутський центр ПМСД" Славутської  міської ради станом на 01 січня 2023 року</t>
  </si>
  <si>
    <t xml:space="preserve">Нарахований знос </t>
  </si>
  <si>
    <t>ВСЬОГО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</si>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</sst>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1" fontId="0" fillId="0" borderId="8" xfId="0" applyNumberFormat="1" applyBorder="1" applyAlignment="1">
      <alignment horizontal="left" vertical="top" wrapText="1"/>
    </xf>
    <xf numFmtId="4" fontId="0" fillId="0" borderId="8" xfId="0" applyNumberFormat="1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2" fontId="0" fillId="0" borderId="8" xfId="0" applyNumberFormat="1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" fontId="0" fillId="0" borderId="7" xfId="0" applyNumberFormat="1" applyBorder="1" applyAlignment="1">
      <alignment horizontal="left" vertical="top" wrapText="1"/>
    </xf>
    <xf numFmtId="0" fontId="0" fillId="0" borderId="7" xfId="0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2" fontId="0" fillId="0" borderId="8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614"/>
  <sheetViews>
    <sheetView tabSelected="1" topLeftCell="A414" workbookViewId="0">
      <selection activeCell="N600" sqref="N600"/>
    </sheetView>
  </sheetViews>
  <sheetFormatPr defaultColWidth="10.5" defaultRowHeight="11.45" customHeight="1" outlineLevelRow="2" x14ac:dyDescent="0.2"/>
  <cols>
    <col min="1" max="1" width="1.1640625" style="1" customWidth="1"/>
    <col min="2" max="2" width="37.33203125" style="1" customWidth="1"/>
    <col min="3" max="5" width="18" style="1" customWidth="1"/>
    <col min="6" max="6" width="16.33203125" style="1" customWidth="1"/>
    <col min="7" max="7" width="10.5" style="1" customWidth="1"/>
  </cols>
  <sheetData>
    <row r="1" spans="2:6" s="2" customFormat="1" ht="11.1" customHeight="1" x14ac:dyDescent="0.2">
      <c r="B1" s="13"/>
      <c r="C1" s="14"/>
      <c r="D1" s="14"/>
      <c r="E1" s="14"/>
      <c r="F1" s="15"/>
    </row>
    <row r="2" spans="2:6" s="2" customFormat="1" ht="51" customHeight="1" x14ac:dyDescent="0.25">
      <c r="B2" s="19" t="s">
        <v>331</v>
      </c>
      <c r="C2" s="20"/>
      <c r="D2" s="20"/>
      <c r="E2" s="20"/>
      <c r="F2" s="21"/>
    </row>
    <row r="3" spans="2:6" s="2" customFormat="1" ht="11.1" customHeight="1" x14ac:dyDescent="0.2">
      <c r="B3" s="13"/>
      <c r="C3" s="14"/>
      <c r="D3" s="14"/>
      <c r="E3" s="14"/>
      <c r="F3" s="15"/>
    </row>
    <row r="4" spans="2:6" s="2" customFormat="1" ht="11.1" customHeight="1" x14ac:dyDescent="0.2">
      <c r="B4" s="13"/>
      <c r="C4" s="14"/>
      <c r="D4" s="14"/>
      <c r="E4" s="14"/>
      <c r="F4" s="15"/>
    </row>
    <row r="5" spans="2:6" s="1" customFormat="1" ht="5.0999999999999996" customHeight="1" thickBot="1" x14ac:dyDescent="0.25"/>
    <row r="6" spans="2:6" s="1" customFormat="1" ht="12.95" customHeight="1" x14ac:dyDescent="0.2">
      <c r="B6" s="16" t="s">
        <v>0</v>
      </c>
      <c r="C6" s="16"/>
      <c r="D6" s="17" t="s">
        <v>1</v>
      </c>
      <c r="E6" s="22"/>
      <c r="F6" s="17" t="s">
        <v>2</v>
      </c>
    </row>
    <row r="7" spans="2:6" s="1" customFormat="1" ht="11.1" customHeight="1" thickBot="1" x14ac:dyDescent="0.25">
      <c r="B7" s="3" t="s">
        <v>3</v>
      </c>
      <c r="C7" s="4" t="s">
        <v>4</v>
      </c>
      <c r="D7" s="18"/>
      <c r="E7" s="23" t="s">
        <v>332</v>
      </c>
      <c r="F7" s="18"/>
    </row>
    <row r="8" spans="2:6" ht="11.1" customHeight="1" outlineLevel="2" x14ac:dyDescent="0.2">
      <c r="B8" s="5" t="s">
        <v>5</v>
      </c>
      <c r="C8" s="6">
        <v>101490511</v>
      </c>
      <c r="D8" s="7">
        <v>3549</v>
      </c>
      <c r="E8" s="24">
        <f>D8-F8</f>
        <v>3549</v>
      </c>
      <c r="F8" s="9">
        <v>0</v>
      </c>
    </row>
    <row r="9" spans="2:6" ht="21.95" customHeight="1" outlineLevel="2" x14ac:dyDescent="0.2">
      <c r="B9" s="5" t="s">
        <v>6</v>
      </c>
      <c r="C9" s="6">
        <v>101490512</v>
      </c>
      <c r="D9" s="7">
        <v>1737</v>
      </c>
      <c r="E9" s="24">
        <f t="shared" ref="E9:E72" si="0">D9-F9</f>
        <v>1737</v>
      </c>
      <c r="F9" s="9">
        <v>0</v>
      </c>
    </row>
    <row r="10" spans="2:6" ht="11.1" customHeight="1" outlineLevel="2" x14ac:dyDescent="0.2">
      <c r="B10" s="5" t="s">
        <v>7</v>
      </c>
      <c r="C10" s="6">
        <v>101490213</v>
      </c>
      <c r="D10" s="7">
        <v>2198</v>
      </c>
      <c r="E10" s="24">
        <f t="shared" si="0"/>
        <v>2198</v>
      </c>
      <c r="F10" s="9">
        <v>0</v>
      </c>
    </row>
    <row r="11" spans="2:6" ht="21.95" customHeight="1" outlineLevel="2" x14ac:dyDescent="0.2">
      <c r="B11" s="5" t="s">
        <v>8</v>
      </c>
      <c r="C11" s="6">
        <v>101470704</v>
      </c>
      <c r="D11" s="7">
        <v>8100</v>
      </c>
      <c r="E11" s="24">
        <f t="shared" si="0"/>
        <v>202.5</v>
      </c>
      <c r="F11" s="7">
        <v>7897.5</v>
      </c>
    </row>
    <row r="12" spans="2:6" ht="11.1" customHeight="1" outlineLevel="2" x14ac:dyDescent="0.2">
      <c r="B12" s="5" t="s">
        <v>9</v>
      </c>
      <c r="C12" s="6">
        <v>101470559</v>
      </c>
      <c r="D12" s="7">
        <v>7200</v>
      </c>
      <c r="E12" s="24">
        <f t="shared" si="0"/>
        <v>2880</v>
      </c>
      <c r="F12" s="7">
        <v>4320</v>
      </c>
    </row>
    <row r="13" spans="2:6" ht="11.1" customHeight="1" outlineLevel="2" x14ac:dyDescent="0.2">
      <c r="B13" s="5" t="s">
        <v>10</v>
      </c>
      <c r="C13" s="6">
        <v>101490229</v>
      </c>
      <c r="D13" s="7">
        <v>1275</v>
      </c>
      <c r="E13" s="24">
        <f t="shared" si="0"/>
        <v>1182.24</v>
      </c>
      <c r="F13" s="9">
        <v>92.76</v>
      </c>
    </row>
    <row r="14" spans="2:6" ht="21.95" customHeight="1" outlineLevel="2" x14ac:dyDescent="0.2">
      <c r="B14" s="5" t="s">
        <v>11</v>
      </c>
      <c r="C14" s="6">
        <v>101470611</v>
      </c>
      <c r="D14" s="7">
        <v>6500</v>
      </c>
      <c r="E14" s="24">
        <f t="shared" si="0"/>
        <v>1787.6099999999997</v>
      </c>
      <c r="F14" s="7">
        <v>4712.3900000000003</v>
      </c>
    </row>
    <row r="15" spans="2:6" ht="21.95" customHeight="1" outlineLevel="2" x14ac:dyDescent="0.2">
      <c r="B15" s="5" t="s">
        <v>12</v>
      </c>
      <c r="C15" s="6">
        <v>101490545</v>
      </c>
      <c r="D15" s="7">
        <v>8393</v>
      </c>
      <c r="E15" s="24">
        <f t="shared" si="0"/>
        <v>8393</v>
      </c>
      <c r="F15" s="9">
        <v>0</v>
      </c>
    </row>
    <row r="16" spans="2:6" ht="11.1" customHeight="1" outlineLevel="2" x14ac:dyDescent="0.2">
      <c r="B16" s="5" t="s">
        <v>13</v>
      </c>
      <c r="C16" s="6">
        <v>101490223</v>
      </c>
      <c r="D16" s="7">
        <v>2239</v>
      </c>
      <c r="E16" s="24">
        <f t="shared" si="0"/>
        <v>2239</v>
      </c>
      <c r="F16" s="9">
        <v>0</v>
      </c>
    </row>
    <row r="17" spans="2:6" ht="11.1" customHeight="1" outlineLevel="2" x14ac:dyDescent="0.2">
      <c r="B17" s="5" t="s">
        <v>14</v>
      </c>
      <c r="C17" s="6">
        <v>101490236</v>
      </c>
      <c r="D17" s="7">
        <v>2518</v>
      </c>
      <c r="E17" s="24">
        <f t="shared" si="0"/>
        <v>2330.04</v>
      </c>
      <c r="F17" s="9">
        <v>187.96</v>
      </c>
    </row>
    <row r="18" spans="2:6" ht="11.1" customHeight="1" outlineLevel="2" x14ac:dyDescent="0.2">
      <c r="B18" s="5" t="s">
        <v>14</v>
      </c>
      <c r="C18" s="6">
        <v>101490235</v>
      </c>
      <c r="D18" s="7">
        <v>2518</v>
      </c>
      <c r="E18" s="24">
        <f t="shared" si="0"/>
        <v>2330.04</v>
      </c>
      <c r="F18" s="9">
        <v>187.96</v>
      </c>
    </row>
    <row r="19" spans="2:6" ht="11.1" customHeight="1" outlineLevel="2" x14ac:dyDescent="0.2">
      <c r="B19" s="5" t="s">
        <v>14</v>
      </c>
      <c r="C19" s="6">
        <v>101490234</v>
      </c>
      <c r="D19" s="7">
        <v>2518</v>
      </c>
      <c r="E19" s="24">
        <f t="shared" si="0"/>
        <v>2330.04</v>
      </c>
      <c r="F19" s="9">
        <v>187.96</v>
      </c>
    </row>
    <row r="20" spans="2:6" ht="33" customHeight="1" outlineLevel="2" x14ac:dyDescent="0.2">
      <c r="B20" s="5" t="s">
        <v>15</v>
      </c>
      <c r="C20" s="6">
        <v>101470676</v>
      </c>
      <c r="D20" s="7">
        <v>13679.6</v>
      </c>
      <c r="E20" s="24">
        <f t="shared" si="0"/>
        <v>1482</v>
      </c>
      <c r="F20" s="7">
        <v>12197.6</v>
      </c>
    </row>
    <row r="21" spans="2:6" ht="11.1" customHeight="1" outlineLevel="2" x14ac:dyDescent="0.2">
      <c r="B21" s="5" t="s">
        <v>16</v>
      </c>
      <c r="C21" s="6">
        <v>101490215</v>
      </c>
      <c r="D21" s="7">
        <v>22639.51</v>
      </c>
      <c r="E21" s="24">
        <f t="shared" si="0"/>
        <v>13583.679999999998</v>
      </c>
      <c r="F21" s="7">
        <v>9055.83</v>
      </c>
    </row>
    <row r="22" spans="2:6" ht="21.95" customHeight="1" outlineLevel="2" x14ac:dyDescent="0.2">
      <c r="B22" s="5" t="s">
        <v>17</v>
      </c>
      <c r="C22" s="6">
        <v>101470641</v>
      </c>
      <c r="D22" s="7">
        <v>14099</v>
      </c>
      <c r="E22" s="24">
        <f t="shared" si="0"/>
        <v>2819.76</v>
      </c>
      <c r="F22" s="7">
        <v>11279.24</v>
      </c>
    </row>
    <row r="23" spans="2:6" ht="11.1" customHeight="1" outlineLevel="2" x14ac:dyDescent="0.2">
      <c r="B23" s="5" t="s">
        <v>14</v>
      </c>
      <c r="C23" s="6">
        <v>101470568</v>
      </c>
      <c r="D23" s="7">
        <v>8830</v>
      </c>
      <c r="E23" s="24">
        <f t="shared" si="0"/>
        <v>3752.84</v>
      </c>
      <c r="F23" s="7">
        <v>5077.16</v>
      </c>
    </row>
    <row r="24" spans="2:6" ht="21.95" customHeight="1" outlineLevel="2" x14ac:dyDescent="0.2">
      <c r="B24" s="5" t="s">
        <v>18</v>
      </c>
      <c r="C24" s="6">
        <v>101470705</v>
      </c>
      <c r="D24" s="7">
        <v>11140</v>
      </c>
      <c r="E24" s="24">
        <f t="shared" si="0"/>
        <v>278.48999999999978</v>
      </c>
      <c r="F24" s="7">
        <v>10861.51</v>
      </c>
    </row>
    <row r="25" spans="2:6" ht="21.95" customHeight="1" outlineLevel="2" x14ac:dyDescent="0.2">
      <c r="B25" s="5" t="s">
        <v>12</v>
      </c>
      <c r="C25" s="6">
        <v>101490526</v>
      </c>
      <c r="D25" s="7">
        <v>8393</v>
      </c>
      <c r="E25" s="24">
        <f t="shared" si="0"/>
        <v>8393</v>
      </c>
      <c r="F25" s="9">
        <v>0</v>
      </c>
    </row>
    <row r="26" spans="2:6" ht="11.1" customHeight="1" outlineLevel="2" x14ac:dyDescent="0.2">
      <c r="B26" s="5" t="s">
        <v>19</v>
      </c>
      <c r="C26" s="6">
        <v>101470582</v>
      </c>
      <c r="D26" s="7">
        <v>17612</v>
      </c>
      <c r="E26" s="24">
        <f t="shared" si="0"/>
        <v>7484.9599999999991</v>
      </c>
      <c r="F26" s="7">
        <v>10127.040000000001</v>
      </c>
    </row>
    <row r="27" spans="2:6" ht="11.1" customHeight="1" outlineLevel="2" x14ac:dyDescent="0.2">
      <c r="B27" s="5" t="s">
        <v>14</v>
      </c>
      <c r="C27" s="6">
        <v>101470567</v>
      </c>
      <c r="D27" s="7">
        <v>8830</v>
      </c>
      <c r="E27" s="24">
        <f t="shared" si="0"/>
        <v>3752.84</v>
      </c>
      <c r="F27" s="7">
        <v>5077.16</v>
      </c>
    </row>
    <row r="28" spans="2:6" ht="11.1" customHeight="1" outlineLevel="2" x14ac:dyDescent="0.2">
      <c r="B28" s="5" t="s">
        <v>9</v>
      </c>
      <c r="C28" s="6">
        <v>101470561</v>
      </c>
      <c r="D28" s="7">
        <v>7200</v>
      </c>
      <c r="E28" s="24">
        <f t="shared" si="0"/>
        <v>2880</v>
      </c>
      <c r="F28" s="7">
        <v>4320</v>
      </c>
    </row>
    <row r="29" spans="2:6" ht="33" customHeight="1" outlineLevel="2" x14ac:dyDescent="0.2">
      <c r="B29" s="5" t="s">
        <v>20</v>
      </c>
      <c r="C29" s="6">
        <v>101470703</v>
      </c>
      <c r="D29" s="7">
        <v>17110</v>
      </c>
      <c r="E29" s="24">
        <f t="shared" si="0"/>
        <v>427.7400000000016</v>
      </c>
      <c r="F29" s="7">
        <v>16682.259999999998</v>
      </c>
    </row>
    <row r="30" spans="2:6" ht="11.1" customHeight="1" outlineLevel="2" x14ac:dyDescent="0.2">
      <c r="B30" s="5" t="s">
        <v>21</v>
      </c>
      <c r="C30" s="6">
        <v>101470569</v>
      </c>
      <c r="D30" s="7">
        <v>8400</v>
      </c>
      <c r="E30" s="24">
        <f t="shared" si="0"/>
        <v>8400</v>
      </c>
      <c r="F30" s="9">
        <v>0</v>
      </c>
    </row>
    <row r="31" spans="2:6" ht="11.1" customHeight="1" outlineLevel="2" x14ac:dyDescent="0.2">
      <c r="B31" s="5" t="s">
        <v>14</v>
      </c>
      <c r="C31" s="6">
        <v>101490237</v>
      </c>
      <c r="D31" s="7">
        <v>2518</v>
      </c>
      <c r="E31" s="24">
        <f t="shared" si="0"/>
        <v>2330.04</v>
      </c>
      <c r="F31" s="9">
        <v>187.96</v>
      </c>
    </row>
    <row r="32" spans="2:6" ht="21.95" customHeight="1" outlineLevel="2" x14ac:dyDescent="0.2">
      <c r="B32" s="5" t="s">
        <v>12</v>
      </c>
      <c r="C32" s="6">
        <v>101490525</v>
      </c>
      <c r="D32" s="7">
        <v>8393</v>
      </c>
      <c r="E32" s="24">
        <f t="shared" si="0"/>
        <v>3777.12</v>
      </c>
      <c r="F32" s="7">
        <v>4615.88</v>
      </c>
    </row>
    <row r="33" spans="2:6" ht="11.1" customHeight="1" outlineLevel="2" x14ac:dyDescent="0.2">
      <c r="B33" s="5" t="s">
        <v>22</v>
      </c>
      <c r="C33" s="6">
        <v>101490231</v>
      </c>
      <c r="D33" s="7">
        <v>1723</v>
      </c>
      <c r="E33" s="24">
        <f t="shared" si="0"/>
        <v>1723</v>
      </c>
      <c r="F33" s="9">
        <v>0</v>
      </c>
    </row>
    <row r="34" spans="2:6" ht="21.95" customHeight="1" outlineLevel="2" x14ac:dyDescent="0.2">
      <c r="B34" s="5" t="s">
        <v>23</v>
      </c>
      <c r="C34" s="6">
        <v>101470687</v>
      </c>
      <c r="D34" s="7">
        <v>9482</v>
      </c>
      <c r="E34" s="24">
        <f t="shared" si="0"/>
        <v>1027.2600000000002</v>
      </c>
      <c r="F34" s="7">
        <v>8454.74</v>
      </c>
    </row>
    <row r="35" spans="2:6" ht="21.95" customHeight="1" outlineLevel="2" x14ac:dyDescent="0.2">
      <c r="B35" s="5" t="s">
        <v>24</v>
      </c>
      <c r="C35" s="6">
        <v>101470701</v>
      </c>
      <c r="D35" s="7">
        <v>9299</v>
      </c>
      <c r="E35" s="24">
        <f t="shared" si="0"/>
        <v>387.45000000000073</v>
      </c>
      <c r="F35" s="7">
        <v>8911.5499999999993</v>
      </c>
    </row>
    <row r="36" spans="2:6" ht="11.1" customHeight="1" outlineLevel="2" x14ac:dyDescent="0.2">
      <c r="B36" s="5" t="s">
        <v>21</v>
      </c>
      <c r="C36" s="6">
        <v>101470570</v>
      </c>
      <c r="D36" s="7">
        <v>8400</v>
      </c>
      <c r="E36" s="24">
        <f t="shared" si="0"/>
        <v>8400</v>
      </c>
      <c r="F36" s="8"/>
    </row>
    <row r="37" spans="2:6" ht="21.95" customHeight="1" outlineLevel="2" x14ac:dyDescent="0.2">
      <c r="B37" s="5" t="s">
        <v>25</v>
      </c>
      <c r="C37" s="6">
        <v>101470621</v>
      </c>
      <c r="D37" s="7">
        <v>8800</v>
      </c>
      <c r="E37" s="24">
        <f t="shared" si="0"/>
        <v>2199.8999999999996</v>
      </c>
      <c r="F37" s="7">
        <v>6600.1</v>
      </c>
    </row>
    <row r="38" spans="2:6" ht="11.1" customHeight="1" outlineLevel="2" x14ac:dyDescent="0.2">
      <c r="B38" s="5" t="s">
        <v>26</v>
      </c>
      <c r="C38" s="6">
        <v>101470143</v>
      </c>
      <c r="D38" s="9">
        <v>287</v>
      </c>
      <c r="E38" s="24">
        <f t="shared" si="0"/>
        <v>287</v>
      </c>
      <c r="F38" s="9">
        <v>0</v>
      </c>
    </row>
    <row r="39" spans="2:6" ht="11.1" customHeight="1" outlineLevel="2" x14ac:dyDescent="0.2">
      <c r="B39" s="5" t="s">
        <v>27</v>
      </c>
      <c r="C39" s="6">
        <v>101470016</v>
      </c>
      <c r="D39" s="7">
        <v>4842</v>
      </c>
      <c r="E39" s="24">
        <f t="shared" si="0"/>
        <v>4842</v>
      </c>
      <c r="F39" s="9">
        <v>0</v>
      </c>
    </row>
    <row r="40" spans="2:6" ht="11.1" customHeight="1" outlineLevel="2" x14ac:dyDescent="0.2">
      <c r="B40" s="5" t="s">
        <v>10</v>
      </c>
      <c r="C40" s="6">
        <v>101490227</v>
      </c>
      <c r="D40" s="7">
        <v>1275</v>
      </c>
      <c r="E40" s="24">
        <f t="shared" si="0"/>
        <v>1182.24</v>
      </c>
      <c r="F40" s="9">
        <v>92.76</v>
      </c>
    </row>
    <row r="41" spans="2:6" ht="11.1" customHeight="1" outlineLevel="2" x14ac:dyDescent="0.2">
      <c r="B41" s="5" t="s">
        <v>28</v>
      </c>
      <c r="C41" s="6">
        <v>101470144</v>
      </c>
      <c r="D41" s="9">
        <v>91</v>
      </c>
      <c r="E41" s="24">
        <f t="shared" si="0"/>
        <v>91</v>
      </c>
      <c r="F41" s="9">
        <v>0</v>
      </c>
    </row>
    <row r="42" spans="2:6" ht="11.1" customHeight="1" outlineLevel="2" x14ac:dyDescent="0.2">
      <c r="B42" s="5" t="s">
        <v>10</v>
      </c>
      <c r="C42" s="6">
        <v>101490228</v>
      </c>
      <c r="D42" s="7">
        <v>1275</v>
      </c>
      <c r="E42" s="24">
        <f t="shared" si="0"/>
        <v>1182.24</v>
      </c>
      <c r="F42" s="9">
        <v>92.76</v>
      </c>
    </row>
    <row r="43" spans="2:6" ht="11.1" customHeight="1" outlineLevel="2" x14ac:dyDescent="0.2">
      <c r="B43" s="5" t="s">
        <v>10</v>
      </c>
      <c r="C43" s="6">
        <v>101490230</v>
      </c>
      <c r="D43" s="7">
        <v>1275</v>
      </c>
      <c r="E43" s="24">
        <f t="shared" si="0"/>
        <v>1182.24</v>
      </c>
      <c r="F43" s="9">
        <v>92.76</v>
      </c>
    </row>
    <row r="44" spans="2:6" ht="11.1" customHeight="1" outlineLevel="2" x14ac:dyDescent="0.2">
      <c r="B44" s="5" t="s">
        <v>29</v>
      </c>
      <c r="C44" s="6">
        <v>101491129</v>
      </c>
      <c r="D44" s="7">
        <v>1335</v>
      </c>
      <c r="E44" s="24">
        <f t="shared" si="0"/>
        <v>1231.24</v>
      </c>
      <c r="F44" s="9">
        <v>103.76</v>
      </c>
    </row>
    <row r="45" spans="2:6" ht="33" customHeight="1" outlineLevel="2" x14ac:dyDescent="0.2">
      <c r="B45" s="5" t="s">
        <v>30</v>
      </c>
      <c r="C45" s="6">
        <v>101470646</v>
      </c>
      <c r="D45" s="7">
        <v>37000</v>
      </c>
      <c r="E45" s="24">
        <f t="shared" si="0"/>
        <v>5549.9399999999987</v>
      </c>
      <c r="F45" s="7">
        <v>31450.06</v>
      </c>
    </row>
    <row r="46" spans="2:6" ht="33" customHeight="1" outlineLevel="2" x14ac:dyDescent="0.2">
      <c r="B46" s="5" t="s">
        <v>30</v>
      </c>
      <c r="C46" s="6">
        <v>101470645</v>
      </c>
      <c r="D46" s="7">
        <v>37000</v>
      </c>
      <c r="E46" s="24">
        <f t="shared" si="0"/>
        <v>5549.9399999999987</v>
      </c>
      <c r="F46" s="7">
        <v>31450.06</v>
      </c>
    </row>
    <row r="47" spans="2:6" ht="33" customHeight="1" outlineLevel="2" x14ac:dyDescent="0.2">
      <c r="B47" s="5" t="s">
        <v>15</v>
      </c>
      <c r="C47" s="6">
        <v>101470668</v>
      </c>
      <c r="D47" s="7">
        <v>13679.6</v>
      </c>
      <c r="E47" s="24">
        <f t="shared" si="0"/>
        <v>1482</v>
      </c>
      <c r="F47" s="7">
        <v>12197.6</v>
      </c>
    </row>
    <row r="48" spans="2:6" ht="21.95" customHeight="1" outlineLevel="2" x14ac:dyDescent="0.2">
      <c r="B48" s="5" t="s">
        <v>12</v>
      </c>
      <c r="C48" s="6">
        <v>101490521</v>
      </c>
      <c r="D48" s="7">
        <v>8393</v>
      </c>
      <c r="E48" s="24">
        <f t="shared" si="0"/>
        <v>3777.12</v>
      </c>
      <c r="F48" s="7">
        <v>4615.88</v>
      </c>
    </row>
    <row r="49" spans="2:6" ht="21.95" customHeight="1" outlineLevel="2" x14ac:dyDescent="0.2">
      <c r="B49" s="5" t="s">
        <v>31</v>
      </c>
      <c r="C49" s="6">
        <v>101490010</v>
      </c>
      <c r="D49" s="9">
        <v>110</v>
      </c>
      <c r="E49" s="24">
        <f t="shared" si="0"/>
        <v>110</v>
      </c>
      <c r="F49" s="8"/>
    </row>
    <row r="50" spans="2:6" ht="33" customHeight="1" outlineLevel="2" x14ac:dyDescent="0.2">
      <c r="B50" s="5" t="s">
        <v>15</v>
      </c>
      <c r="C50" s="6">
        <v>101470670</v>
      </c>
      <c r="D50" s="7">
        <v>13679.6</v>
      </c>
      <c r="E50" s="24">
        <f t="shared" si="0"/>
        <v>1482</v>
      </c>
      <c r="F50" s="7">
        <v>12197.6</v>
      </c>
    </row>
    <row r="51" spans="2:6" ht="21.95" customHeight="1" outlineLevel="2" x14ac:dyDescent="0.2">
      <c r="B51" s="5" t="s">
        <v>32</v>
      </c>
      <c r="C51" s="6">
        <v>101470032</v>
      </c>
      <c r="D51" s="7">
        <v>2149</v>
      </c>
      <c r="E51" s="24">
        <f t="shared" si="0"/>
        <v>2149</v>
      </c>
      <c r="F51" s="9">
        <v>0</v>
      </c>
    </row>
    <row r="52" spans="2:6" ht="33" customHeight="1" outlineLevel="2" x14ac:dyDescent="0.2">
      <c r="B52" s="5" t="s">
        <v>30</v>
      </c>
      <c r="C52" s="6">
        <v>101470651</v>
      </c>
      <c r="D52" s="7">
        <v>37000</v>
      </c>
      <c r="E52" s="24">
        <f t="shared" si="0"/>
        <v>5549.9399999999987</v>
      </c>
      <c r="F52" s="7">
        <v>31450.06</v>
      </c>
    </row>
    <row r="53" spans="2:6" ht="33" customHeight="1" outlineLevel="2" x14ac:dyDescent="0.2">
      <c r="B53" s="5" t="s">
        <v>33</v>
      </c>
      <c r="C53" s="6">
        <v>101470624</v>
      </c>
      <c r="D53" s="7">
        <v>17700</v>
      </c>
      <c r="E53" s="24">
        <f t="shared" si="0"/>
        <v>4130</v>
      </c>
      <c r="F53" s="7">
        <v>13570</v>
      </c>
    </row>
    <row r="54" spans="2:6" ht="33" customHeight="1" outlineLevel="2" x14ac:dyDescent="0.2">
      <c r="B54" s="5" t="s">
        <v>15</v>
      </c>
      <c r="C54" s="6">
        <v>101470694</v>
      </c>
      <c r="D54" s="7">
        <v>13679.6</v>
      </c>
      <c r="E54" s="24">
        <f t="shared" si="0"/>
        <v>1368</v>
      </c>
      <c r="F54" s="7">
        <v>12311.6</v>
      </c>
    </row>
    <row r="55" spans="2:6" ht="33" customHeight="1" outlineLevel="2" x14ac:dyDescent="0.2">
      <c r="B55" s="5" t="s">
        <v>15</v>
      </c>
      <c r="C55" s="6">
        <v>101470688</v>
      </c>
      <c r="D55" s="7">
        <v>13679.6</v>
      </c>
      <c r="E55" s="24">
        <f t="shared" si="0"/>
        <v>1482</v>
      </c>
      <c r="F55" s="7">
        <v>12197.6</v>
      </c>
    </row>
    <row r="56" spans="2:6" ht="33" customHeight="1" outlineLevel="2" x14ac:dyDescent="0.2">
      <c r="B56" s="5" t="s">
        <v>34</v>
      </c>
      <c r="C56" s="6">
        <v>101470556</v>
      </c>
      <c r="D56" s="7">
        <v>15020</v>
      </c>
      <c r="E56" s="24">
        <f t="shared" si="0"/>
        <v>6760.16</v>
      </c>
      <c r="F56" s="7">
        <v>8259.84</v>
      </c>
    </row>
    <row r="57" spans="2:6" ht="21.95" customHeight="1" outlineLevel="2" x14ac:dyDescent="0.2">
      <c r="B57" s="5" t="s">
        <v>12</v>
      </c>
      <c r="C57" s="6">
        <v>101490531</v>
      </c>
      <c r="D57" s="7">
        <v>8393</v>
      </c>
      <c r="E57" s="24">
        <f t="shared" si="0"/>
        <v>3287.1800000000003</v>
      </c>
      <c r="F57" s="7">
        <v>5105.82</v>
      </c>
    </row>
    <row r="58" spans="2:6" ht="33" customHeight="1" outlineLevel="2" x14ac:dyDescent="0.2">
      <c r="B58" s="5" t="s">
        <v>35</v>
      </c>
      <c r="C58" s="6">
        <v>101470663</v>
      </c>
      <c r="D58" s="7">
        <v>36900</v>
      </c>
      <c r="E58" s="24">
        <f t="shared" si="0"/>
        <v>4612.5</v>
      </c>
      <c r="F58" s="7">
        <v>32287.5</v>
      </c>
    </row>
    <row r="59" spans="2:6" ht="21.95" customHeight="1" outlineLevel="2" x14ac:dyDescent="0.2">
      <c r="B59" s="5" t="s">
        <v>36</v>
      </c>
      <c r="C59" s="6">
        <v>101470628</v>
      </c>
      <c r="D59" s="7">
        <v>16050</v>
      </c>
      <c r="E59" s="24">
        <f t="shared" si="0"/>
        <v>3611.25</v>
      </c>
      <c r="F59" s="7">
        <v>12438.75</v>
      </c>
    </row>
    <row r="60" spans="2:6" ht="33" customHeight="1" outlineLevel="2" x14ac:dyDescent="0.2">
      <c r="B60" s="5" t="s">
        <v>30</v>
      </c>
      <c r="C60" s="6">
        <v>101470648</v>
      </c>
      <c r="D60" s="7">
        <v>37000</v>
      </c>
      <c r="E60" s="24">
        <f t="shared" si="0"/>
        <v>5549.9399999999987</v>
      </c>
      <c r="F60" s="7">
        <v>31450.06</v>
      </c>
    </row>
    <row r="61" spans="2:6" ht="21.95" customHeight="1" outlineLevel="2" x14ac:dyDescent="0.2">
      <c r="B61" s="5" t="s">
        <v>12</v>
      </c>
      <c r="C61" s="6">
        <v>101490519</v>
      </c>
      <c r="D61" s="7">
        <v>8393</v>
      </c>
      <c r="E61" s="24">
        <f t="shared" si="0"/>
        <v>3777.12</v>
      </c>
      <c r="F61" s="7">
        <v>4615.88</v>
      </c>
    </row>
    <row r="62" spans="2:6" ht="21.95" customHeight="1" outlineLevel="2" x14ac:dyDescent="0.2">
      <c r="B62" s="5" t="s">
        <v>37</v>
      </c>
      <c r="C62" s="6">
        <v>101470612</v>
      </c>
      <c r="D62" s="7">
        <v>8123</v>
      </c>
      <c r="E62" s="24">
        <f t="shared" si="0"/>
        <v>2233.7700000000004</v>
      </c>
      <c r="F62" s="7">
        <v>5889.23</v>
      </c>
    </row>
    <row r="63" spans="2:6" ht="33" customHeight="1" outlineLevel="2" x14ac:dyDescent="0.2">
      <c r="B63" s="5" t="s">
        <v>30</v>
      </c>
      <c r="C63" s="6">
        <v>101470647</v>
      </c>
      <c r="D63" s="7">
        <v>37000</v>
      </c>
      <c r="E63" s="24">
        <f t="shared" si="0"/>
        <v>5549.9399999999987</v>
      </c>
      <c r="F63" s="7">
        <v>31450.06</v>
      </c>
    </row>
    <row r="64" spans="2:6" ht="21.95" customHeight="1" outlineLevel="2" x14ac:dyDescent="0.2">
      <c r="B64" s="5" t="s">
        <v>38</v>
      </c>
      <c r="C64" s="6">
        <v>101470620</v>
      </c>
      <c r="D64" s="7">
        <v>22980</v>
      </c>
      <c r="E64" s="24">
        <f t="shared" si="0"/>
        <v>5745</v>
      </c>
      <c r="F64" s="7">
        <v>17235</v>
      </c>
    </row>
    <row r="65" spans="2:6" ht="21.95" customHeight="1" outlineLevel="2" x14ac:dyDescent="0.2">
      <c r="B65" s="5" t="s">
        <v>12</v>
      </c>
      <c r="C65" s="6">
        <v>101490542</v>
      </c>
      <c r="D65" s="7">
        <v>8393</v>
      </c>
      <c r="E65" s="24">
        <f t="shared" si="0"/>
        <v>3777.12</v>
      </c>
      <c r="F65" s="7">
        <v>4615.88</v>
      </c>
    </row>
    <row r="66" spans="2:6" ht="21.95" customHeight="1" outlineLevel="2" x14ac:dyDescent="0.2">
      <c r="B66" s="5" t="s">
        <v>37</v>
      </c>
      <c r="C66" s="6">
        <v>101470613</v>
      </c>
      <c r="D66" s="7">
        <v>8123</v>
      </c>
      <c r="E66" s="24">
        <f t="shared" si="0"/>
        <v>2233.7700000000004</v>
      </c>
      <c r="F66" s="7">
        <v>5889.23</v>
      </c>
    </row>
    <row r="67" spans="2:6" ht="21.95" customHeight="1" outlineLevel="2" x14ac:dyDescent="0.2">
      <c r="B67" s="5" t="s">
        <v>12</v>
      </c>
      <c r="C67" s="6">
        <v>101490517</v>
      </c>
      <c r="D67" s="7">
        <v>8393</v>
      </c>
      <c r="E67" s="24">
        <f t="shared" si="0"/>
        <v>3777.12</v>
      </c>
      <c r="F67" s="7">
        <v>4615.88</v>
      </c>
    </row>
    <row r="68" spans="2:6" ht="21.95" customHeight="1" outlineLevel="2" x14ac:dyDescent="0.2">
      <c r="B68" s="5" t="s">
        <v>39</v>
      </c>
      <c r="C68" s="6">
        <v>101490008</v>
      </c>
      <c r="D68" s="9">
        <v>192</v>
      </c>
      <c r="E68" s="24">
        <f t="shared" si="0"/>
        <v>192</v>
      </c>
      <c r="F68" s="9">
        <v>0</v>
      </c>
    </row>
    <row r="69" spans="2:6" ht="21.95" customHeight="1" outlineLevel="2" x14ac:dyDescent="0.2">
      <c r="B69" s="5" t="s">
        <v>40</v>
      </c>
      <c r="C69" s="6">
        <v>101470176</v>
      </c>
      <c r="D69" s="9">
        <v>308</v>
      </c>
      <c r="E69" s="24">
        <f t="shared" si="0"/>
        <v>308</v>
      </c>
      <c r="F69" s="9">
        <v>0</v>
      </c>
    </row>
    <row r="70" spans="2:6" ht="21.95" customHeight="1" outlineLevel="2" x14ac:dyDescent="0.2">
      <c r="B70" s="5" t="s">
        <v>41</v>
      </c>
      <c r="C70" s="6">
        <v>101470595</v>
      </c>
      <c r="D70" s="7">
        <v>7975</v>
      </c>
      <c r="E70" s="24">
        <f t="shared" si="0"/>
        <v>2857.7799999999997</v>
      </c>
      <c r="F70" s="7">
        <v>5117.22</v>
      </c>
    </row>
    <row r="71" spans="2:6" ht="44.1" customHeight="1" outlineLevel="2" x14ac:dyDescent="0.2">
      <c r="B71" s="5" t="s">
        <v>42</v>
      </c>
      <c r="C71" s="6">
        <v>101470691</v>
      </c>
      <c r="D71" s="7">
        <v>25000</v>
      </c>
      <c r="E71" s="24">
        <f t="shared" si="0"/>
        <v>2499.9599999999991</v>
      </c>
      <c r="F71" s="7">
        <v>22500.04</v>
      </c>
    </row>
    <row r="72" spans="2:6" ht="33" customHeight="1" outlineLevel="2" x14ac:dyDescent="0.2">
      <c r="B72" s="5" t="s">
        <v>33</v>
      </c>
      <c r="C72" s="6">
        <v>101470625</v>
      </c>
      <c r="D72" s="7">
        <v>17700</v>
      </c>
      <c r="E72" s="24">
        <f t="shared" si="0"/>
        <v>4130</v>
      </c>
      <c r="F72" s="7">
        <v>13570</v>
      </c>
    </row>
    <row r="73" spans="2:6" ht="21.95" customHeight="1" outlineLevel="2" x14ac:dyDescent="0.2">
      <c r="B73" s="5" t="s">
        <v>36</v>
      </c>
      <c r="C73" s="6">
        <v>101470629</v>
      </c>
      <c r="D73" s="7">
        <v>16050</v>
      </c>
      <c r="E73" s="24">
        <f t="shared" ref="E73:E136" si="1">D73-F73</f>
        <v>3611.25</v>
      </c>
      <c r="F73" s="7">
        <v>12438.75</v>
      </c>
    </row>
    <row r="74" spans="2:6" ht="21.95" customHeight="1" outlineLevel="2" x14ac:dyDescent="0.2">
      <c r="B74" s="5" t="s">
        <v>26</v>
      </c>
      <c r="C74" s="6">
        <v>101470627</v>
      </c>
      <c r="D74" s="7">
        <v>17750</v>
      </c>
      <c r="E74" s="24">
        <f t="shared" si="1"/>
        <v>3993.84</v>
      </c>
      <c r="F74" s="7">
        <v>13756.16</v>
      </c>
    </row>
    <row r="75" spans="2:6" ht="56.1" customHeight="1" outlineLevel="2" x14ac:dyDescent="0.2">
      <c r="B75" s="5" t="s">
        <v>43</v>
      </c>
      <c r="C75" s="6">
        <v>101470623</v>
      </c>
      <c r="D75" s="7">
        <v>17990</v>
      </c>
      <c r="E75" s="24">
        <f t="shared" si="1"/>
        <v>4197.76</v>
      </c>
      <c r="F75" s="7">
        <v>13792.24</v>
      </c>
    </row>
    <row r="76" spans="2:6" ht="21.95" customHeight="1" outlineLevel="2" x14ac:dyDescent="0.2">
      <c r="B76" s="5" t="s">
        <v>12</v>
      </c>
      <c r="C76" s="6">
        <v>101490533</v>
      </c>
      <c r="D76" s="7">
        <v>8393</v>
      </c>
      <c r="E76" s="24">
        <f t="shared" si="1"/>
        <v>3777.12</v>
      </c>
      <c r="F76" s="7">
        <v>4615.88</v>
      </c>
    </row>
    <row r="77" spans="2:6" ht="21.95" customHeight="1" outlineLevel="2" x14ac:dyDescent="0.2">
      <c r="B77" s="5" t="s">
        <v>44</v>
      </c>
      <c r="C77" s="6">
        <v>101470608</v>
      </c>
      <c r="D77" s="7">
        <v>7500</v>
      </c>
      <c r="E77" s="24">
        <f t="shared" si="1"/>
        <v>2062.5</v>
      </c>
      <c r="F77" s="7">
        <v>5437.5</v>
      </c>
    </row>
    <row r="78" spans="2:6" ht="21.95" customHeight="1" outlineLevel="2" x14ac:dyDescent="0.2">
      <c r="B78" s="5" t="s">
        <v>12</v>
      </c>
      <c r="C78" s="6">
        <v>101490514</v>
      </c>
      <c r="D78" s="7">
        <v>8393</v>
      </c>
      <c r="E78" s="24">
        <f t="shared" si="1"/>
        <v>3777.12</v>
      </c>
      <c r="F78" s="7">
        <v>4615.88</v>
      </c>
    </row>
    <row r="79" spans="2:6" ht="21.95" customHeight="1" outlineLevel="2" x14ac:dyDescent="0.2">
      <c r="B79" s="5" t="s">
        <v>41</v>
      </c>
      <c r="C79" s="6">
        <v>101470594</v>
      </c>
      <c r="D79" s="7">
        <v>7975</v>
      </c>
      <c r="E79" s="24">
        <f t="shared" si="1"/>
        <v>2857.7799999999997</v>
      </c>
      <c r="F79" s="7">
        <v>5117.22</v>
      </c>
    </row>
    <row r="80" spans="2:6" ht="33" customHeight="1" outlineLevel="2" x14ac:dyDescent="0.2">
      <c r="B80" s="5" t="s">
        <v>30</v>
      </c>
      <c r="C80" s="6">
        <v>101470649</v>
      </c>
      <c r="D80" s="7">
        <v>37000</v>
      </c>
      <c r="E80" s="24">
        <f t="shared" si="1"/>
        <v>5549.9399999999987</v>
      </c>
      <c r="F80" s="7">
        <v>31450.06</v>
      </c>
    </row>
    <row r="81" spans="2:6" ht="33" customHeight="1" outlineLevel="2" x14ac:dyDescent="0.2">
      <c r="B81" s="5" t="s">
        <v>15</v>
      </c>
      <c r="C81" s="6">
        <v>101470675</v>
      </c>
      <c r="D81" s="7">
        <v>13679.6</v>
      </c>
      <c r="E81" s="24">
        <f t="shared" si="1"/>
        <v>1482</v>
      </c>
      <c r="F81" s="7">
        <v>12197.6</v>
      </c>
    </row>
    <row r="82" spans="2:6" ht="21.95" customHeight="1" outlineLevel="2" x14ac:dyDescent="0.2">
      <c r="B82" s="5" t="s">
        <v>12</v>
      </c>
      <c r="C82" s="6">
        <v>101490543</v>
      </c>
      <c r="D82" s="7">
        <v>8393</v>
      </c>
      <c r="E82" s="24">
        <f t="shared" si="1"/>
        <v>3777.12</v>
      </c>
      <c r="F82" s="7">
        <v>4615.88</v>
      </c>
    </row>
    <row r="83" spans="2:6" ht="21.95" customHeight="1" outlineLevel="2" x14ac:dyDescent="0.2">
      <c r="B83" s="5" t="s">
        <v>12</v>
      </c>
      <c r="C83" s="6">
        <v>101490541</v>
      </c>
      <c r="D83" s="7">
        <v>8393</v>
      </c>
      <c r="E83" s="24">
        <f t="shared" si="1"/>
        <v>3777.12</v>
      </c>
      <c r="F83" s="7">
        <v>4615.88</v>
      </c>
    </row>
    <row r="84" spans="2:6" ht="21.95" customHeight="1" outlineLevel="2" x14ac:dyDescent="0.2">
      <c r="B84" s="5" t="s">
        <v>45</v>
      </c>
      <c r="C84" s="6">
        <v>101470027</v>
      </c>
      <c r="D84" s="9">
        <v>678</v>
      </c>
      <c r="E84" s="24">
        <f t="shared" si="1"/>
        <v>678</v>
      </c>
      <c r="F84" s="9">
        <v>0</v>
      </c>
    </row>
    <row r="85" spans="2:6" ht="21.95" customHeight="1" outlineLevel="2" x14ac:dyDescent="0.2">
      <c r="B85" s="5" t="s">
        <v>36</v>
      </c>
      <c r="C85" s="6">
        <v>101470632</v>
      </c>
      <c r="D85" s="7">
        <v>16050</v>
      </c>
      <c r="E85" s="24">
        <f t="shared" si="1"/>
        <v>3611.25</v>
      </c>
      <c r="F85" s="7">
        <v>12438.75</v>
      </c>
    </row>
    <row r="86" spans="2:6" ht="33" customHeight="1" outlineLevel="2" x14ac:dyDescent="0.2">
      <c r="B86" s="5" t="s">
        <v>15</v>
      </c>
      <c r="C86" s="6">
        <v>101470692</v>
      </c>
      <c r="D86" s="7">
        <v>13679.6</v>
      </c>
      <c r="E86" s="24">
        <f t="shared" si="1"/>
        <v>1368</v>
      </c>
      <c r="F86" s="7">
        <v>12311.6</v>
      </c>
    </row>
    <row r="87" spans="2:6" ht="21.95" customHeight="1" outlineLevel="2" x14ac:dyDescent="0.2">
      <c r="B87" s="5" t="s">
        <v>12</v>
      </c>
      <c r="C87" s="6">
        <v>101490522</v>
      </c>
      <c r="D87" s="7">
        <v>8393</v>
      </c>
      <c r="E87" s="24">
        <f t="shared" si="1"/>
        <v>3777.12</v>
      </c>
      <c r="F87" s="7">
        <v>4615.88</v>
      </c>
    </row>
    <row r="88" spans="2:6" ht="33" customHeight="1" outlineLevel="2" x14ac:dyDescent="0.2">
      <c r="B88" s="5" t="s">
        <v>35</v>
      </c>
      <c r="C88" s="6">
        <v>101470662</v>
      </c>
      <c r="D88" s="7">
        <v>36900</v>
      </c>
      <c r="E88" s="24">
        <f t="shared" si="1"/>
        <v>4612.5</v>
      </c>
      <c r="F88" s="7">
        <v>32287.5</v>
      </c>
    </row>
    <row r="89" spans="2:6" ht="21.95" customHeight="1" outlineLevel="2" x14ac:dyDescent="0.2">
      <c r="B89" s="5" t="s">
        <v>46</v>
      </c>
      <c r="C89" s="6">
        <v>101470610</v>
      </c>
      <c r="D89" s="7">
        <v>23290</v>
      </c>
      <c r="E89" s="24">
        <f t="shared" si="1"/>
        <v>6404.6399999999994</v>
      </c>
      <c r="F89" s="7">
        <v>16885.36</v>
      </c>
    </row>
    <row r="90" spans="2:6" ht="33" customHeight="1" outlineLevel="2" x14ac:dyDescent="0.2">
      <c r="B90" s="5" t="s">
        <v>15</v>
      </c>
      <c r="C90" s="6">
        <v>101470671</v>
      </c>
      <c r="D90" s="7">
        <v>13679.6</v>
      </c>
      <c r="E90" s="24">
        <f t="shared" si="1"/>
        <v>1482</v>
      </c>
      <c r="F90" s="7">
        <v>12197.6</v>
      </c>
    </row>
    <row r="91" spans="2:6" ht="33" customHeight="1" outlineLevel="2" x14ac:dyDescent="0.2">
      <c r="B91" s="5" t="s">
        <v>15</v>
      </c>
      <c r="C91" s="6">
        <v>101470673</v>
      </c>
      <c r="D91" s="7">
        <v>13679.6</v>
      </c>
      <c r="E91" s="24">
        <f t="shared" si="1"/>
        <v>1482</v>
      </c>
      <c r="F91" s="7">
        <v>12197.6</v>
      </c>
    </row>
    <row r="92" spans="2:6" ht="21.95" customHeight="1" outlineLevel="2" x14ac:dyDescent="0.2">
      <c r="B92" s="5" t="s">
        <v>47</v>
      </c>
      <c r="C92" s="6">
        <v>101470546</v>
      </c>
      <c r="D92" s="7">
        <v>6848</v>
      </c>
      <c r="E92" s="24">
        <f t="shared" si="1"/>
        <v>2054.5200000000004</v>
      </c>
      <c r="F92" s="7">
        <v>4793.4799999999996</v>
      </c>
    </row>
    <row r="93" spans="2:6" ht="21.95" customHeight="1" outlineLevel="2" x14ac:dyDescent="0.2">
      <c r="B93" s="5" t="s">
        <v>48</v>
      </c>
      <c r="C93" s="6">
        <v>101470033</v>
      </c>
      <c r="D93" s="7">
        <v>1329</v>
      </c>
      <c r="E93" s="24">
        <f t="shared" si="1"/>
        <v>1329</v>
      </c>
      <c r="F93" s="8"/>
    </row>
    <row r="94" spans="2:6" ht="33" customHeight="1" outlineLevel="2" x14ac:dyDescent="0.2">
      <c r="B94" s="5" t="s">
        <v>15</v>
      </c>
      <c r="C94" s="6">
        <v>101470666</v>
      </c>
      <c r="D94" s="7">
        <v>13679.6</v>
      </c>
      <c r="E94" s="24">
        <f t="shared" si="1"/>
        <v>1482</v>
      </c>
      <c r="F94" s="7">
        <v>12197.6</v>
      </c>
    </row>
    <row r="95" spans="2:6" ht="21.95" customHeight="1" outlineLevel="2" x14ac:dyDescent="0.2">
      <c r="B95" s="5" t="s">
        <v>12</v>
      </c>
      <c r="C95" s="6">
        <v>101490535</v>
      </c>
      <c r="D95" s="7">
        <v>8393</v>
      </c>
      <c r="E95" s="24">
        <f t="shared" si="1"/>
        <v>3777.12</v>
      </c>
      <c r="F95" s="7">
        <v>4615.88</v>
      </c>
    </row>
    <row r="96" spans="2:6" ht="33" customHeight="1" outlineLevel="2" x14ac:dyDescent="0.2">
      <c r="B96" s="5" t="s">
        <v>35</v>
      </c>
      <c r="C96" s="6">
        <v>101470664</v>
      </c>
      <c r="D96" s="7">
        <v>36900</v>
      </c>
      <c r="E96" s="24">
        <f t="shared" si="1"/>
        <v>4612.5</v>
      </c>
      <c r="F96" s="7">
        <v>32287.5</v>
      </c>
    </row>
    <row r="97" spans="2:6" ht="33" customHeight="1" outlineLevel="2" x14ac:dyDescent="0.2">
      <c r="B97" s="5" t="s">
        <v>30</v>
      </c>
      <c r="C97" s="6">
        <v>101470650</v>
      </c>
      <c r="D97" s="7">
        <v>37000</v>
      </c>
      <c r="E97" s="24">
        <f t="shared" si="1"/>
        <v>5549.9399999999987</v>
      </c>
      <c r="F97" s="7">
        <v>31450.06</v>
      </c>
    </row>
    <row r="98" spans="2:6" ht="44.1" customHeight="1" outlineLevel="2" x14ac:dyDescent="0.2">
      <c r="B98" s="5" t="s">
        <v>49</v>
      </c>
      <c r="C98" s="6">
        <v>101470690</v>
      </c>
      <c r="D98" s="7">
        <v>69900</v>
      </c>
      <c r="E98" s="24">
        <f t="shared" si="1"/>
        <v>6990</v>
      </c>
      <c r="F98" s="7">
        <v>62910</v>
      </c>
    </row>
    <row r="99" spans="2:6" ht="21.95" customHeight="1" outlineLevel="2" x14ac:dyDescent="0.2">
      <c r="B99" s="5" t="s">
        <v>50</v>
      </c>
      <c r="C99" s="6">
        <v>101470563</v>
      </c>
      <c r="D99" s="7">
        <v>20580</v>
      </c>
      <c r="E99" s="24">
        <f t="shared" si="1"/>
        <v>8060.5</v>
      </c>
      <c r="F99" s="7">
        <v>12519.5</v>
      </c>
    </row>
    <row r="100" spans="2:6" ht="33" customHeight="1" outlineLevel="2" x14ac:dyDescent="0.2">
      <c r="B100" s="5" t="s">
        <v>15</v>
      </c>
      <c r="C100" s="6">
        <v>101470669</v>
      </c>
      <c r="D100" s="7">
        <v>13679.6</v>
      </c>
      <c r="E100" s="24">
        <f t="shared" si="1"/>
        <v>1482</v>
      </c>
      <c r="F100" s="7">
        <v>12197.6</v>
      </c>
    </row>
    <row r="101" spans="2:6" ht="21.95" customHeight="1" outlineLevel="2" x14ac:dyDescent="0.2">
      <c r="B101" s="5" t="s">
        <v>51</v>
      </c>
      <c r="C101" s="6">
        <v>101490009</v>
      </c>
      <c r="D101" s="9">
        <v>110</v>
      </c>
      <c r="E101" s="24">
        <f t="shared" si="1"/>
        <v>110</v>
      </c>
      <c r="F101" s="9">
        <v>0</v>
      </c>
    </row>
    <row r="102" spans="2:6" ht="33" customHeight="1" outlineLevel="2" x14ac:dyDescent="0.2">
      <c r="B102" s="5" t="s">
        <v>15</v>
      </c>
      <c r="C102" s="6">
        <v>101470678</v>
      </c>
      <c r="D102" s="7">
        <v>13679.6</v>
      </c>
      <c r="E102" s="24">
        <f t="shared" si="1"/>
        <v>1482</v>
      </c>
      <c r="F102" s="7">
        <v>12197.6</v>
      </c>
    </row>
    <row r="103" spans="2:6" ht="33" customHeight="1" outlineLevel="2" x14ac:dyDescent="0.2">
      <c r="B103" s="5" t="s">
        <v>52</v>
      </c>
      <c r="C103" s="6">
        <v>101470622</v>
      </c>
      <c r="D103" s="7">
        <v>16050</v>
      </c>
      <c r="E103" s="24">
        <f t="shared" si="1"/>
        <v>3745</v>
      </c>
      <c r="F103" s="7">
        <v>12305</v>
      </c>
    </row>
    <row r="104" spans="2:6" ht="21.95" customHeight="1" outlineLevel="2" x14ac:dyDescent="0.2">
      <c r="B104" s="5" t="s">
        <v>36</v>
      </c>
      <c r="C104" s="6">
        <v>101470630</v>
      </c>
      <c r="D104" s="7">
        <v>16050</v>
      </c>
      <c r="E104" s="24">
        <f t="shared" si="1"/>
        <v>3611.25</v>
      </c>
      <c r="F104" s="7">
        <v>12438.75</v>
      </c>
    </row>
    <row r="105" spans="2:6" ht="33" customHeight="1" outlineLevel="2" x14ac:dyDescent="0.2">
      <c r="B105" s="5" t="s">
        <v>53</v>
      </c>
      <c r="C105" s="6">
        <v>101470626</v>
      </c>
      <c r="D105" s="7">
        <v>8210</v>
      </c>
      <c r="E105" s="24">
        <f t="shared" si="1"/>
        <v>1915.7600000000002</v>
      </c>
      <c r="F105" s="7">
        <v>6294.24</v>
      </c>
    </row>
    <row r="106" spans="2:6" ht="21.95" customHeight="1" outlineLevel="2" x14ac:dyDescent="0.2">
      <c r="B106" s="5" t="s">
        <v>54</v>
      </c>
      <c r="C106" s="6">
        <v>101470700</v>
      </c>
      <c r="D106" s="7">
        <v>11000</v>
      </c>
      <c r="E106" s="24">
        <f t="shared" si="1"/>
        <v>916.70000000000073</v>
      </c>
      <c r="F106" s="7">
        <v>10083.299999999999</v>
      </c>
    </row>
    <row r="107" spans="2:6" ht="21.95" customHeight="1" outlineLevel="2" x14ac:dyDescent="0.2">
      <c r="B107" s="5" t="s">
        <v>23</v>
      </c>
      <c r="C107" s="6">
        <v>101470686</v>
      </c>
      <c r="D107" s="7">
        <v>9482</v>
      </c>
      <c r="E107" s="24">
        <f t="shared" si="1"/>
        <v>1027.2600000000002</v>
      </c>
      <c r="F107" s="7">
        <v>8454.74</v>
      </c>
    </row>
    <row r="108" spans="2:6" ht="33" customHeight="1" outlineLevel="2" x14ac:dyDescent="0.2">
      <c r="B108" s="5" t="s">
        <v>15</v>
      </c>
      <c r="C108" s="6">
        <v>101470672</v>
      </c>
      <c r="D108" s="7">
        <v>13679.6</v>
      </c>
      <c r="E108" s="24">
        <f t="shared" si="1"/>
        <v>1482</v>
      </c>
      <c r="F108" s="7">
        <v>12197.6</v>
      </c>
    </row>
    <row r="109" spans="2:6" ht="33" customHeight="1" outlineLevel="2" x14ac:dyDescent="0.2">
      <c r="B109" s="5" t="s">
        <v>15</v>
      </c>
      <c r="C109" s="6">
        <v>101470674</v>
      </c>
      <c r="D109" s="7">
        <v>13679.6</v>
      </c>
      <c r="E109" s="24">
        <f t="shared" si="1"/>
        <v>1482</v>
      </c>
      <c r="F109" s="7">
        <v>12197.6</v>
      </c>
    </row>
    <row r="110" spans="2:6" ht="33" customHeight="1" outlineLevel="2" x14ac:dyDescent="0.2">
      <c r="B110" s="5" t="s">
        <v>15</v>
      </c>
      <c r="C110" s="6">
        <v>101470667</v>
      </c>
      <c r="D110" s="7">
        <v>13679.6</v>
      </c>
      <c r="E110" s="24">
        <f t="shared" si="1"/>
        <v>1482</v>
      </c>
      <c r="F110" s="7">
        <v>12197.6</v>
      </c>
    </row>
    <row r="111" spans="2:6" ht="21.95" customHeight="1" outlineLevel="2" x14ac:dyDescent="0.2">
      <c r="B111" s="5" t="s">
        <v>12</v>
      </c>
      <c r="C111" s="6">
        <v>101490530</v>
      </c>
      <c r="D111" s="7">
        <v>8393</v>
      </c>
      <c r="E111" s="24">
        <f t="shared" si="1"/>
        <v>3287.1800000000003</v>
      </c>
      <c r="F111" s="7">
        <v>5105.82</v>
      </c>
    </row>
    <row r="112" spans="2:6" ht="33" customHeight="1" outlineLevel="2" x14ac:dyDescent="0.2">
      <c r="B112" s="5" t="s">
        <v>15</v>
      </c>
      <c r="C112" s="6">
        <v>101470665</v>
      </c>
      <c r="D112" s="7">
        <v>13679.6</v>
      </c>
      <c r="E112" s="24">
        <f t="shared" si="1"/>
        <v>1482</v>
      </c>
      <c r="F112" s="7">
        <v>12197.6</v>
      </c>
    </row>
    <row r="113" spans="2:6" ht="33" customHeight="1" outlineLevel="2" x14ac:dyDescent="0.2">
      <c r="B113" s="5" t="s">
        <v>15</v>
      </c>
      <c r="C113" s="6">
        <v>101470682</v>
      </c>
      <c r="D113" s="7">
        <v>13679.6</v>
      </c>
      <c r="E113" s="24">
        <f t="shared" si="1"/>
        <v>1482</v>
      </c>
      <c r="F113" s="7">
        <v>12197.6</v>
      </c>
    </row>
    <row r="114" spans="2:6" ht="21.95" customHeight="1" outlineLevel="2" x14ac:dyDescent="0.2">
      <c r="B114" s="5" t="s">
        <v>55</v>
      </c>
      <c r="C114" s="6">
        <v>101470180</v>
      </c>
      <c r="D114" s="9">
        <v>173</v>
      </c>
      <c r="E114" s="24">
        <f t="shared" si="1"/>
        <v>173</v>
      </c>
      <c r="F114" s="9">
        <v>0</v>
      </c>
    </row>
    <row r="115" spans="2:6" ht="33" customHeight="1" outlineLevel="2" x14ac:dyDescent="0.2">
      <c r="B115" s="5" t="s">
        <v>35</v>
      </c>
      <c r="C115" s="6">
        <v>101470661</v>
      </c>
      <c r="D115" s="7">
        <v>36900</v>
      </c>
      <c r="E115" s="24">
        <f t="shared" si="1"/>
        <v>4612.5</v>
      </c>
      <c r="F115" s="7">
        <v>32287.5</v>
      </c>
    </row>
    <row r="116" spans="2:6" ht="21.95" customHeight="1" outlineLevel="2" x14ac:dyDescent="0.2">
      <c r="B116" s="5" t="s">
        <v>36</v>
      </c>
      <c r="C116" s="6">
        <v>101470631</v>
      </c>
      <c r="D116" s="7">
        <v>16050</v>
      </c>
      <c r="E116" s="24">
        <f t="shared" si="1"/>
        <v>3611.25</v>
      </c>
      <c r="F116" s="7">
        <v>12438.75</v>
      </c>
    </row>
    <row r="117" spans="2:6" ht="33" customHeight="1" outlineLevel="2" x14ac:dyDescent="0.2">
      <c r="B117" s="5" t="s">
        <v>56</v>
      </c>
      <c r="C117" s="6">
        <v>101490015</v>
      </c>
      <c r="D117" s="7">
        <v>1755</v>
      </c>
      <c r="E117" s="24">
        <f t="shared" si="1"/>
        <v>1755</v>
      </c>
      <c r="F117" s="9">
        <v>0</v>
      </c>
    </row>
    <row r="118" spans="2:6" ht="21.95" customHeight="1" outlineLevel="2" x14ac:dyDescent="0.2">
      <c r="B118" s="5" t="s">
        <v>57</v>
      </c>
      <c r="C118" s="6">
        <v>101470012</v>
      </c>
      <c r="D118" s="7">
        <v>1952</v>
      </c>
      <c r="E118" s="24">
        <f t="shared" si="1"/>
        <v>1952</v>
      </c>
      <c r="F118" s="9">
        <v>0</v>
      </c>
    </row>
    <row r="119" spans="2:6" ht="21.95" customHeight="1" outlineLevel="2" x14ac:dyDescent="0.2">
      <c r="B119" s="5" t="s">
        <v>58</v>
      </c>
      <c r="C119" s="6">
        <v>101470014</v>
      </c>
      <c r="D119" s="7">
        <v>6280</v>
      </c>
      <c r="E119" s="24">
        <f t="shared" si="1"/>
        <v>6280</v>
      </c>
      <c r="F119" s="9">
        <v>0</v>
      </c>
    </row>
    <row r="120" spans="2:6" ht="21.95" customHeight="1" outlineLevel="2" x14ac:dyDescent="0.2">
      <c r="B120" s="5" t="s">
        <v>12</v>
      </c>
      <c r="C120" s="6">
        <v>101490529</v>
      </c>
      <c r="D120" s="7">
        <v>8393</v>
      </c>
      <c r="E120" s="24">
        <f t="shared" si="1"/>
        <v>3777.12</v>
      </c>
      <c r="F120" s="7">
        <v>4615.88</v>
      </c>
    </row>
    <row r="121" spans="2:6" ht="44.1" customHeight="1" outlineLevel="2" x14ac:dyDescent="0.2">
      <c r="B121" s="5" t="s">
        <v>59</v>
      </c>
      <c r="C121" s="6">
        <v>101471065</v>
      </c>
      <c r="D121" s="7">
        <v>9072</v>
      </c>
      <c r="E121" s="24">
        <f t="shared" si="1"/>
        <v>9072</v>
      </c>
      <c r="F121" s="9">
        <v>0</v>
      </c>
    </row>
    <row r="122" spans="2:6" ht="33" customHeight="1" outlineLevel="2" x14ac:dyDescent="0.2">
      <c r="B122" s="5" t="s">
        <v>15</v>
      </c>
      <c r="C122" s="6">
        <v>101470677</v>
      </c>
      <c r="D122" s="7">
        <v>13679.6</v>
      </c>
      <c r="E122" s="24">
        <f t="shared" si="1"/>
        <v>1482</v>
      </c>
      <c r="F122" s="7">
        <v>12197.6</v>
      </c>
    </row>
    <row r="123" spans="2:6" ht="21.95" customHeight="1" outlineLevel="2" x14ac:dyDescent="0.2">
      <c r="B123" s="5" t="s">
        <v>60</v>
      </c>
      <c r="C123" s="6">
        <v>101470553</v>
      </c>
      <c r="D123" s="7">
        <v>6848</v>
      </c>
      <c r="E123" s="24">
        <f t="shared" si="1"/>
        <v>3081.36</v>
      </c>
      <c r="F123" s="7">
        <v>3766.64</v>
      </c>
    </row>
    <row r="124" spans="2:6" ht="21.95" customHeight="1" outlineLevel="2" x14ac:dyDescent="0.2">
      <c r="B124" s="5" t="s">
        <v>29</v>
      </c>
      <c r="C124" s="6">
        <v>101490233</v>
      </c>
      <c r="D124" s="7">
        <v>1905</v>
      </c>
      <c r="E124" s="24">
        <f t="shared" si="1"/>
        <v>1768.24</v>
      </c>
      <c r="F124" s="9">
        <v>136.76</v>
      </c>
    </row>
    <row r="125" spans="2:6" ht="33" customHeight="1" outlineLevel="2" x14ac:dyDescent="0.2">
      <c r="B125" s="5" t="s">
        <v>61</v>
      </c>
      <c r="C125" s="6">
        <v>101470656</v>
      </c>
      <c r="D125" s="7">
        <v>15900</v>
      </c>
      <c r="E125" s="24">
        <f t="shared" si="1"/>
        <v>2252.5</v>
      </c>
      <c r="F125" s="7">
        <v>13647.5</v>
      </c>
    </row>
    <row r="126" spans="2:6" ht="33" customHeight="1" outlineLevel="2" x14ac:dyDescent="0.2">
      <c r="B126" s="5" t="s">
        <v>62</v>
      </c>
      <c r="C126" s="6">
        <v>101470572</v>
      </c>
      <c r="D126" s="7">
        <v>8400</v>
      </c>
      <c r="E126" s="24">
        <f t="shared" si="1"/>
        <v>2940</v>
      </c>
      <c r="F126" s="7">
        <v>5460</v>
      </c>
    </row>
    <row r="127" spans="2:6" ht="33" customHeight="1" outlineLevel="2" x14ac:dyDescent="0.2">
      <c r="B127" s="5" t="s">
        <v>15</v>
      </c>
      <c r="C127" s="6">
        <v>101470684</v>
      </c>
      <c r="D127" s="7">
        <v>13679.6</v>
      </c>
      <c r="E127" s="24">
        <f t="shared" si="1"/>
        <v>1482</v>
      </c>
      <c r="F127" s="7">
        <v>12197.6</v>
      </c>
    </row>
    <row r="128" spans="2:6" ht="33" customHeight="1" outlineLevel="2" x14ac:dyDescent="0.2">
      <c r="B128" s="5" t="s">
        <v>15</v>
      </c>
      <c r="C128" s="6">
        <v>101470693</v>
      </c>
      <c r="D128" s="7">
        <v>13679.6</v>
      </c>
      <c r="E128" s="24">
        <f t="shared" si="1"/>
        <v>1368</v>
      </c>
      <c r="F128" s="7">
        <v>12311.6</v>
      </c>
    </row>
    <row r="129" spans="2:6" ht="33" customHeight="1" outlineLevel="2" x14ac:dyDescent="0.2">
      <c r="B129" s="5" t="s">
        <v>63</v>
      </c>
      <c r="C129" s="6">
        <v>101470601</v>
      </c>
      <c r="D129" s="7">
        <v>19181.5</v>
      </c>
      <c r="E129" s="24">
        <f t="shared" si="1"/>
        <v>6234.15</v>
      </c>
      <c r="F129" s="7">
        <v>12947.35</v>
      </c>
    </row>
    <row r="130" spans="2:6" ht="33" customHeight="1" outlineLevel="2" x14ac:dyDescent="0.2">
      <c r="B130" s="5" t="s">
        <v>37</v>
      </c>
      <c r="C130" s="6">
        <v>101470614</v>
      </c>
      <c r="D130" s="7">
        <v>8123</v>
      </c>
      <c r="E130" s="24">
        <f t="shared" si="1"/>
        <v>2233.7700000000004</v>
      </c>
      <c r="F130" s="7">
        <v>5889.23</v>
      </c>
    </row>
    <row r="131" spans="2:6" ht="33" customHeight="1" outlineLevel="2" x14ac:dyDescent="0.2">
      <c r="B131" s="5" t="s">
        <v>15</v>
      </c>
      <c r="C131" s="6">
        <v>101470685</v>
      </c>
      <c r="D131" s="7">
        <v>13679.6</v>
      </c>
      <c r="E131" s="24">
        <f t="shared" si="1"/>
        <v>1482</v>
      </c>
      <c r="F131" s="7">
        <v>12197.6</v>
      </c>
    </row>
    <row r="132" spans="2:6" ht="44.1" customHeight="1" outlineLevel="2" x14ac:dyDescent="0.2">
      <c r="B132" s="5" t="s">
        <v>64</v>
      </c>
      <c r="C132" s="6">
        <v>101470689</v>
      </c>
      <c r="D132" s="7">
        <v>488401.69</v>
      </c>
      <c r="E132" s="24">
        <f t="shared" si="1"/>
        <v>48840.119999999995</v>
      </c>
      <c r="F132" s="7">
        <v>439561.57</v>
      </c>
    </row>
    <row r="133" spans="2:6" ht="33" customHeight="1" outlineLevel="2" x14ac:dyDescent="0.2">
      <c r="B133" s="5" t="s">
        <v>65</v>
      </c>
      <c r="C133" s="6">
        <v>101470636</v>
      </c>
      <c r="D133" s="7">
        <v>34998</v>
      </c>
      <c r="E133" s="24">
        <f t="shared" si="1"/>
        <v>7582.9000000000015</v>
      </c>
      <c r="F133" s="7">
        <v>27415.1</v>
      </c>
    </row>
    <row r="134" spans="2:6" ht="33" customHeight="1" outlineLevel="2" x14ac:dyDescent="0.2">
      <c r="B134" s="5" t="s">
        <v>12</v>
      </c>
      <c r="C134" s="6">
        <v>101490528</v>
      </c>
      <c r="D134" s="7">
        <v>8393</v>
      </c>
      <c r="E134" s="24">
        <f t="shared" si="1"/>
        <v>3777.12</v>
      </c>
      <c r="F134" s="7">
        <v>4615.88</v>
      </c>
    </row>
    <row r="135" spans="2:6" ht="44.1" customHeight="1" outlineLevel="2" x14ac:dyDescent="0.2">
      <c r="B135" s="5" t="s">
        <v>66</v>
      </c>
      <c r="C135" s="6">
        <v>101470606</v>
      </c>
      <c r="D135" s="7">
        <v>199000</v>
      </c>
      <c r="E135" s="24">
        <f t="shared" si="1"/>
        <v>54724.890000000014</v>
      </c>
      <c r="F135" s="7">
        <v>144275.10999999999</v>
      </c>
    </row>
    <row r="136" spans="2:6" ht="33" customHeight="1" outlineLevel="2" x14ac:dyDescent="0.2">
      <c r="B136" s="5" t="s">
        <v>21</v>
      </c>
      <c r="C136" s="6">
        <v>101470571</v>
      </c>
      <c r="D136" s="7">
        <v>8400</v>
      </c>
      <c r="E136" s="24">
        <f t="shared" si="1"/>
        <v>2940</v>
      </c>
      <c r="F136" s="7">
        <v>5460</v>
      </c>
    </row>
    <row r="137" spans="2:6" ht="44.1" customHeight="1" outlineLevel="2" x14ac:dyDescent="0.2">
      <c r="B137" s="5" t="s">
        <v>67</v>
      </c>
      <c r="C137" s="6">
        <v>101470706</v>
      </c>
      <c r="D137" s="7">
        <v>15710</v>
      </c>
      <c r="E137" s="24">
        <f t="shared" ref="E137:E200" si="2">D137-F137</f>
        <v>0</v>
      </c>
      <c r="F137" s="7">
        <v>15710</v>
      </c>
    </row>
    <row r="138" spans="2:6" ht="33" customHeight="1" outlineLevel="2" x14ac:dyDescent="0.2">
      <c r="B138" s="5" t="s">
        <v>15</v>
      </c>
      <c r="C138" s="6">
        <v>101470680</v>
      </c>
      <c r="D138" s="7">
        <v>13679.6</v>
      </c>
      <c r="E138" s="24">
        <f t="shared" si="2"/>
        <v>1482</v>
      </c>
      <c r="F138" s="7">
        <v>12197.6</v>
      </c>
    </row>
    <row r="139" spans="2:6" ht="33" customHeight="1" outlineLevel="2" x14ac:dyDescent="0.2">
      <c r="B139" s="5" t="s">
        <v>15</v>
      </c>
      <c r="C139" s="6">
        <v>101470679</v>
      </c>
      <c r="D139" s="7">
        <v>13679.6</v>
      </c>
      <c r="E139" s="24">
        <f t="shared" si="2"/>
        <v>1482</v>
      </c>
      <c r="F139" s="7">
        <v>12197.6</v>
      </c>
    </row>
    <row r="140" spans="2:6" ht="33" customHeight="1" outlineLevel="2" x14ac:dyDescent="0.2">
      <c r="B140" s="5" t="s">
        <v>12</v>
      </c>
      <c r="C140" s="6">
        <v>101490516</v>
      </c>
      <c r="D140" s="7">
        <v>8393</v>
      </c>
      <c r="E140" s="24">
        <f t="shared" si="2"/>
        <v>2937.4799999999996</v>
      </c>
      <c r="F140" s="7">
        <v>5455.52</v>
      </c>
    </row>
    <row r="141" spans="2:6" ht="33" customHeight="1" outlineLevel="2" x14ac:dyDescent="0.2">
      <c r="B141" s="5" t="s">
        <v>12</v>
      </c>
      <c r="C141" s="6">
        <v>101490515</v>
      </c>
      <c r="D141" s="7">
        <v>8393</v>
      </c>
      <c r="E141" s="24">
        <f t="shared" si="2"/>
        <v>2937.4799999999996</v>
      </c>
      <c r="F141" s="7">
        <v>5455.52</v>
      </c>
    </row>
    <row r="142" spans="2:6" ht="33" customHeight="1" outlineLevel="2" x14ac:dyDescent="0.2">
      <c r="B142" s="5" t="s">
        <v>62</v>
      </c>
      <c r="C142" s="6">
        <v>101470574</v>
      </c>
      <c r="D142" s="7">
        <v>8400</v>
      </c>
      <c r="E142" s="24">
        <f t="shared" si="2"/>
        <v>2940</v>
      </c>
      <c r="F142" s="7">
        <v>5460</v>
      </c>
    </row>
    <row r="143" spans="2:6" ht="33" customHeight="1" outlineLevel="2" x14ac:dyDescent="0.2">
      <c r="B143" s="5" t="s">
        <v>62</v>
      </c>
      <c r="C143" s="6">
        <v>101470573</v>
      </c>
      <c r="D143" s="7">
        <v>8400</v>
      </c>
      <c r="E143" s="24">
        <f t="shared" si="2"/>
        <v>2940</v>
      </c>
      <c r="F143" s="7">
        <v>5460</v>
      </c>
    </row>
    <row r="144" spans="2:6" ht="33" customHeight="1" outlineLevel="2" x14ac:dyDescent="0.2">
      <c r="B144" s="5" t="s">
        <v>68</v>
      </c>
      <c r="C144" s="6">
        <v>101490217</v>
      </c>
      <c r="D144" s="7">
        <v>3080</v>
      </c>
      <c r="E144" s="24">
        <f t="shared" si="2"/>
        <v>3080</v>
      </c>
      <c r="F144" s="8"/>
    </row>
    <row r="145" spans="2:6" ht="33" customHeight="1" outlineLevel="2" x14ac:dyDescent="0.2">
      <c r="B145" s="5" t="s">
        <v>69</v>
      </c>
      <c r="C145" s="6">
        <v>101470712</v>
      </c>
      <c r="D145" s="7">
        <v>63117.2</v>
      </c>
      <c r="E145" s="24">
        <f t="shared" si="2"/>
        <v>0</v>
      </c>
      <c r="F145" s="7">
        <v>63117.2</v>
      </c>
    </row>
    <row r="146" spans="2:6" ht="44.1" customHeight="1" outlineLevel="2" x14ac:dyDescent="0.2">
      <c r="B146" s="5" t="s">
        <v>70</v>
      </c>
      <c r="C146" s="6">
        <v>101470583</v>
      </c>
      <c r="D146" s="7">
        <v>193500</v>
      </c>
      <c r="E146" s="24">
        <f t="shared" si="2"/>
        <v>75787.5</v>
      </c>
      <c r="F146" s="7">
        <v>117712.5</v>
      </c>
    </row>
    <row r="147" spans="2:6" ht="44.1" customHeight="1" outlineLevel="2" x14ac:dyDescent="0.2">
      <c r="B147" s="5" t="s">
        <v>71</v>
      </c>
      <c r="C147" s="6">
        <v>101470633</v>
      </c>
      <c r="D147" s="7">
        <v>32000</v>
      </c>
      <c r="E147" s="24">
        <f t="shared" si="2"/>
        <v>-3620.7699999999968</v>
      </c>
      <c r="F147" s="7">
        <v>35620.769999999997</v>
      </c>
    </row>
    <row r="148" spans="2:6" ht="33" customHeight="1" outlineLevel="2" x14ac:dyDescent="0.2">
      <c r="B148" s="5" t="s">
        <v>72</v>
      </c>
      <c r="C148" s="6">
        <v>101470430</v>
      </c>
      <c r="D148" s="7">
        <v>3059</v>
      </c>
      <c r="E148" s="24">
        <f t="shared" si="2"/>
        <v>3059</v>
      </c>
      <c r="F148" s="9">
        <v>0</v>
      </c>
    </row>
    <row r="149" spans="2:6" ht="33" customHeight="1" outlineLevel="2" x14ac:dyDescent="0.2">
      <c r="B149" s="5" t="s">
        <v>73</v>
      </c>
      <c r="C149" s="6">
        <v>101470007</v>
      </c>
      <c r="D149" s="7">
        <v>1530</v>
      </c>
      <c r="E149" s="24">
        <f t="shared" si="2"/>
        <v>1530</v>
      </c>
      <c r="F149" s="9">
        <v>0</v>
      </c>
    </row>
    <row r="150" spans="2:6" ht="33" customHeight="1" outlineLevel="2" x14ac:dyDescent="0.2">
      <c r="B150" s="5" t="s">
        <v>17</v>
      </c>
      <c r="C150" s="6">
        <v>101470634</v>
      </c>
      <c r="D150" s="7">
        <v>14099</v>
      </c>
      <c r="E150" s="24">
        <f t="shared" si="2"/>
        <v>2937.25</v>
      </c>
      <c r="F150" s="7">
        <v>11161.75</v>
      </c>
    </row>
    <row r="151" spans="2:6" ht="33" customHeight="1" outlineLevel="2" x14ac:dyDescent="0.2">
      <c r="B151" s="5" t="s">
        <v>15</v>
      </c>
      <c r="C151" s="6">
        <v>101470681</v>
      </c>
      <c r="D151" s="7">
        <v>13679.6</v>
      </c>
      <c r="E151" s="24">
        <f t="shared" si="2"/>
        <v>1482</v>
      </c>
      <c r="F151" s="7">
        <v>12197.6</v>
      </c>
    </row>
    <row r="152" spans="2:6" ht="33" customHeight="1" outlineLevel="2" x14ac:dyDescent="0.2">
      <c r="B152" s="5" t="s">
        <v>69</v>
      </c>
      <c r="C152" s="6">
        <v>101470711</v>
      </c>
      <c r="D152" s="7">
        <v>63117.2</v>
      </c>
      <c r="E152" s="24">
        <f t="shared" si="2"/>
        <v>0</v>
      </c>
      <c r="F152" s="7">
        <v>63117.2</v>
      </c>
    </row>
    <row r="153" spans="2:6" ht="33" customHeight="1" outlineLevel="2" x14ac:dyDescent="0.2">
      <c r="B153" s="5" t="s">
        <v>74</v>
      </c>
      <c r="C153" s="6">
        <v>101470657</v>
      </c>
      <c r="D153" s="7">
        <v>10500</v>
      </c>
      <c r="E153" s="24">
        <f t="shared" si="2"/>
        <v>1487.5</v>
      </c>
      <c r="F153" s="7">
        <v>9012.5</v>
      </c>
    </row>
    <row r="154" spans="2:6" ht="66.95" customHeight="1" outlineLevel="2" x14ac:dyDescent="0.2">
      <c r="B154" s="5" t="s">
        <v>75</v>
      </c>
      <c r="C154" s="6">
        <v>101470713</v>
      </c>
      <c r="D154" s="7">
        <v>30129.54</v>
      </c>
      <c r="E154" s="24">
        <f t="shared" si="2"/>
        <v>0</v>
      </c>
      <c r="F154" s="7">
        <v>30129.54</v>
      </c>
    </row>
    <row r="155" spans="2:6" ht="33" customHeight="1" outlineLevel="2" x14ac:dyDescent="0.2">
      <c r="B155" s="5" t="s">
        <v>76</v>
      </c>
      <c r="C155" s="6">
        <v>101470659</v>
      </c>
      <c r="D155" s="7">
        <v>34650</v>
      </c>
      <c r="E155" s="24">
        <f t="shared" si="2"/>
        <v>4331.25</v>
      </c>
      <c r="F155" s="7">
        <v>30318.75</v>
      </c>
    </row>
    <row r="156" spans="2:6" ht="33" customHeight="1" outlineLevel="2" x14ac:dyDescent="0.2">
      <c r="B156" s="5" t="s">
        <v>77</v>
      </c>
      <c r="C156" s="6">
        <v>101470005</v>
      </c>
      <c r="D156" s="7">
        <v>1159</v>
      </c>
      <c r="E156" s="24">
        <f t="shared" si="2"/>
        <v>1159</v>
      </c>
      <c r="F156" s="8"/>
    </row>
    <row r="157" spans="2:6" ht="21.95" customHeight="1" outlineLevel="2" x14ac:dyDescent="0.2">
      <c r="B157" s="5" t="s">
        <v>65</v>
      </c>
      <c r="C157" s="6">
        <v>101470637</v>
      </c>
      <c r="D157" s="7">
        <v>34998</v>
      </c>
      <c r="E157" s="24">
        <f t="shared" si="2"/>
        <v>7582.9000000000015</v>
      </c>
      <c r="F157" s="7">
        <v>27415.1</v>
      </c>
    </row>
    <row r="158" spans="2:6" ht="21.95" customHeight="1" outlineLevel="2" x14ac:dyDescent="0.2">
      <c r="B158" s="5" t="s">
        <v>78</v>
      </c>
      <c r="C158" s="6">
        <v>101470547</v>
      </c>
      <c r="D158" s="7">
        <v>6848</v>
      </c>
      <c r="E158" s="24">
        <f t="shared" si="2"/>
        <v>3081.36</v>
      </c>
      <c r="F158" s="7">
        <v>3766.64</v>
      </c>
    </row>
    <row r="159" spans="2:6" ht="21.95" customHeight="1" outlineLevel="2" x14ac:dyDescent="0.2">
      <c r="B159" s="5" t="s">
        <v>79</v>
      </c>
      <c r="C159" s="6">
        <v>101490219</v>
      </c>
      <c r="D159" s="7">
        <v>2900</v>
      </c>
      <c r="E159" s="24">
        <f t="shared" si="2"/>
        <v>2689.16</v>
      </c>
      <c r="F159" s="9">
        <v>210.84</v>
      </c>
    </row>
    <row r="160" spans="2:6" ht="21.95" customHeight="1" outlineLevel="2" x14ac:dyDescent="0.2">
      <c r="B160" s="5" t="s">
        <v>80</v>
      </c>
      <c r="C160" s="6">
        <v>101470315</v>
      </c>
      <c r="D160" s="7">
        <v>4051</v>
      </c>
      <c r="E160" s="24">
        <f t="shared" si="2"/>
        <v>4051</v>
      </c>
      <c r="F160" s="9">
        <v>0</v>
      </c>
    </row>
    <row r="161" spans="2:6" ht="21.95" customHeight="1" outlineLevel="2" x14ac:dyDescent="0.2">
      <c r="B161" s="5" t="s">
        <v>81</v>
      </c>
      <c r="C161" s="6">
        <v>101471160</v>
      </c>
      <c r="D161" s="7">
        <v>6812</v>
      </c>
      <c r="E161" s="24">
        <f t="shared" si="2"/>
        <v>6812</v>
      </c>
      <c r="F161" s="9">
        <v>0</v>
      </c>
    </row>
    <row r="162" spans="2:6" ht="21.95" customHeight="1" outlineLevel="2" x14ac:dyDescent="0.2">
      <c r="B162" s="5" t="s">
        <v>82</v>
      </c>
      <c r="C162" s="6">
        <v>101470310</v>
      </c>
      <c r="D162" s="7">
        <v>8693</v>
      </c>
      <c r="E162" s="24">
        <f t="shared" si="2"/>
        <v>8693</v>
      </c>
      <c r="F162" s="9">
        <v>0</v>
      </c>
    </row>
    <row r="163" spans="2:6" ht="21.95" customHeight="1" outlineLevel="2" x14ac:dyDescent="0.2">
      <c r="B163" s="5" t="s">
        <v>12</v>
      </c>
      <c r="C163" s="6">
        <v>101490539</v>
      </c>
      <c r="D163" s="7">
        <v>8393</v>
      </c>
      <c r="E163" s="24">
        <f t="shared" si="2"/>
        <v>3777.12</v>
      </c>
      <c r="F163" s="7">
        <v>4615.88</v>
      </c>
    </row>
    <row r="164" spans="2:6" ht="33" customHeight="1" outlineLevel="2" x14ac:dyDescent="0.2">
      <c r="B164" s="5" t="s">
        <v>15</v>
      </c>
      <c r="C164" s="6">
        <v>101470683</v>
      </c>
      <c r="D164" s="7">
        <v>13679.6</v>
      </c>
      <c r="E164" s="24">
        <f t="shared" si="2"/>
        <v>1482</v>
      </c>
      <c r="F164" s="7">
        <v>12197.6</v>
      </c>
    </row>
    <row r="165" spans="2:6" ht="21.95" customHeight="1" outlineLevel="2" x14ac:dyDescent="0.2">
      <c r="B165" s="5" t="s">
        <v>83</v>
      </c>
      <c r="C165" s="6">
        <v>101490026</v>
      </c>
      <c r="D165" s="7">
        <v>2065</v>
      </c>
      <c r="E165" s="24">
        <f t="shared" si="2"/>
        <v>2065</v>
      </c>
      <c r="F165" s="9">
        <v>0</v>
      </c>
    </row>
    <row r="166" spans="2:6" ht="21.95" customHeight="1" outlineLevel="2" x14ac:dyDescent="0.2">
      <c r="B166" s="5" t="s">
        <v>84</v>
      </c>
      <c r="C166" s="6">
        <v>101470557</v>
      </c>
      <c r="D166" s="7">
        <v>19980</v>
      </c>
      <c r="E166" s="24">
        <f t="shared" si="2"/>
        <v>8992</v>
      </c>
      <c r="F166" s="7">
        <v>10988</v>
      </c>
    </row>
    <row r="167" spans="2:6" ht="21.95" customHeight="1" outlineLevel="2" x14ac:dyDescent="0.2">
      <c r="B167" s="5" t="s">
        <v>85</v>
      </c>
      <c r="C167" s="6">
        <v>101490025</v>
      </c>
      <c r="D167" s="7">
        <v>13500</v>
      </c>
      <c r="E167" s="24">
        <f t="shared" si="2"/>
        <v>13500</v>
      </c>
      <c r="F167" s="9">
        <v>0</v>
      </c>
    </row>
    <row r="168" spans="2:6" ht="44.1" customHeight="1" outlineLevel="2" x14ac:dyDescent="0.2">
      <c r="B168" s="5" t="s">
        <v>86</v>
      </c>
      <c r="C168" s="6">
        <v>101470635</v>
      </c>
      <c r="D168" s="7">
        <v>17960</v>
      </c>
      <c r="E168" s="24">
        <f t="shared" si="2"/>
        <v>-2133</v>
      </c>
      <c r="F168" s="7">
        <v>20093</v>
      </c>
    </row>
    <row r="169" spans="2:6" ht="21.95" customHeight="1" outlineLevel="2" x14ac:dyDescent="0.2">
      <c r="B169" s="5" t="s">
        <v>87</v>
      </c>
      <c r="C169" s="6">
        <v>101471161</v>
      </c>
      <c r="D169" s="7">
        <v>3500</v>
      </c>
      <c r="E169" s="24">
        <f t="shared" si="2"/>
        <v>3500</v>
      </c>
      <c r="F169" s="9">
        <v>0</v>
      </c>
    </row>
    <row r="170" spans="2:6" ht="21.95" customHeight="1" outlineLevel="2" x14ac:dyDescent="0.2">
      <c r="B170" s="5" t="s">
        <v>12</v>
      </c>
      <c r="C170" s="6">
        <v>101490532</v>
      </c>
      <c r="D170" s="7">
        <v>8393</v>
      </c>
      <c r="E170" s="24">
        <f t="shared" si="2"/>
        <v>3287.1800000000003</v>
      </c>
      <c r="F170" s="7">
        <v>5105.82</v>
      </c>
    </row>
    <row r="171" spans="2:6" ht="21.95" customHeight="1" outlineLevel="2" x14ac:dyDescent="0.2">
      <c r="B171" s="5" t="s">
        <v>88</v>
      </c>
      <c r="C171" s="6">
        <v>101470596</v>
      </c>
      <c r="D171" s="7">
        <v>17780</v>
      </c>
      <c r="E171" s="24">
        <f t="shared" si="2"/>
        <v>6074.9699999999993</v>
      </c>
      <c r="F171" s="7">
        <v>11705.03</v>
      </c>
    </row>
    <row r="172" spans="2:6" ht="21.95" customHeight="1" outlineLevel="2" x14ac:dyDescent="0.2">
      <c r="B172" s="5" t="s">
        <v>89</v>
      </c>
      <c r="C172" s="6">
        <v>101490480</v>
      </c>
      <c r="D172" s="7">
        <v>1837</v>
      </c>
      <c r="E172" s="24">
        <f t="shared" si="2"/>
        <v>1837</v>
      </c>
      <c r="F172" s="9">
        <v>0</v>
      </c>
    </row>
    <row r="173" spans="2:6" ht="21.95" customHeight="1" outlineLevel="2" x14ac:dyDescent="0.2">
      <c r="B173" s="5" t="s">
        <v>90</v>
      </c>
      <c r="C173" s="6">
        <v>101490270</v>
      </c>
      <c r="D173" s="7">
        <v>3549</v>
      </c>
      <c r="E173" s="24">
        <f t="shared" si="2"/>
        <v>3549</v>
      </c>
      <c r="F173" s="9">
        <v>0</v>
      </c>
    </row>
    <row r="174" spans="2:6" ht="11.1" customHeight="1" outlineLevel="2" x14ac:dyDescent="0.2">
      <c r="B174" s="5" t="s">
        <v>91</v>
      </c>
      <c r="C174" s="6">
        <v>101470081</v>
      </c>
      <c r="D174" s="7">
        <v>4842</v>
      </c>
      <c r="E174" s="24">
        <f t="shared" si="2"/>
        <v>4842</v>
      </c>
      <c r="F174" s="9">
        <v>0</v>
      </c>
    </row>
    <row r="175" spans="2:6" ht="21.95" customHeight="1" outlineLevel="2" x14ac:dyDescent="0.2">
      <c r="B175" s="5" t="s">
        <v>92</v>
      </c>
      <c r="C175" s="6">
        <v>101490045</v>
      </c>
      <c r="D175" s="7">
        <v>1249</v>
      </c>
      <c r="E175" s="24">
        <f t="shared" si="2"/>
        <v>1249</v>
      </c>
      <c r="F175" s="9">
        <v>0</v>
      </c>
    </row>
    <row r="176" spans="2:6" ht="11.1" customHeight="1" outlineLevel="2" x14ac:dyDescent="0.2">
      <c r="B176" s="5" t="s">
        <v>93</v>
      </c>
      <c r="C176" s="6">
        <v>101470064</v>
      </c>
      <c r="D176" s="9">
        <v>506</v>
      </c>
      <c r="E176" s="24">
        <f t="shared" si="2"/>
        <v>506</v>
      </c>
      <c r="F176" s="9">
        <v>0</v>
      </c>
    </row>
    <row r="177" spans="2:6" ht="11.1" customHeight="1" outlineLevel="2" x14ac:dyDescent="0.2">
      <c r="B177" s="5" t="s">
        <v>37</v>
      </c>
      <c r="C177" s="6">
        <v>101470640</v>
      </c>
      <c r="D177" s="7">
        <v>11300</v>
      </c>
      <c r="E177" s="24">
        <f t="shared" si="2"/>
        <v>2260.08</v>
      </c>
      <c r="F177" s="7">
        <v>9039.92</v>
      </c>
    </row>
    <row r="178" spans="2:6" ht="11.1" customHeight="1" outlineLevel="2" x14ac:dyDescent="0.2">
      <c r="B178" s="5" t="s">
        <v>94</v>
      </c>
      <c r="C178" s="6">
        <v>101490051</v>
      </c>
      <c r="D178" s="9">
        <v>892</v>
      </c>
      <c r="E178" s="24">
        <f t="shared" si="2"/>
        <v>892</v>
      </c>
      <c r="F178" s="9">
        <v>0</v>
      </c>
    </row>
    <row r="179" spans="2:6" ht="11.1" customHeight="1" outlineLevel="2" x14ac:dyDescent="0.2">
      <c r="B179" s="5" t="s">
        <v>95</v>
      </c>
      <c r="C179" s="6">
        <v>101470068</v>
      </c>
      <c r="D179" s="9">
        <v>585</v>
      </c>
      <c r="E179" s="24">
        <f t="shared" si="2"/>
        <v>585</v>
      </c>
      <c r="F179" s="9">
        <v>0</v>
      </c>
    </row>
    <row r="180" spans="2:6" ht="21.95" customHeight="1" outlineLevel="2" x14ac:dyDescent="0.2">
      <c r="B180" s="5" t="s">
        <v>96</v>
      </c>
      <c r="C180" s="6">
        <v>101470508</v>
      </c>
      <c r="D180" s="7">
        <v>5486</v>
      </c>
      <c r="E180" s="24">
        <f t="shared" si="2"/>
        <v>5486</v>
      </c>
      <c r="F180" s="9">
        <v>0</v>
      </c>
    </row>
    <row r="181" spans="2:6" ht="33" customHeight="1" outlineLevel="2" x14ac:dyDescent="0.2">
      <c r="B181" s="5" t="s">
        <v>35</v>
      </c>
      <c r="C181" s="6">
        <v>101470658</v>
      </c>
      <c r="D181" s="7">
        <v>36900</v>
      </c>
      <c r="E181" s="24">
        <f t="shared" si="2"/>
        <v>4920</v>
      </c>
      <c r="F181" s="7">
        <v>31980</v>
      </c>
    </row>
    <row r="182" spans="2:6" ht="11.1" customHeight="1" outlineLevel="2" x14ac:dyDescent="0.2">
      <c r="B182" s="5" t="s">
        <v>26</v>
      </c>
      <c r="C182" s="6">
        <v>101470564</v>
      </c>
      <c r="D182" s="7">
        <v>14140</v>
      </c>
      <c r="E182" s="24">
        <f t="shared" si="2"/>
        <v>6009.84</v>
      </c>
      <c r="F182" s="7">
        <v>8130.16</v>
      </c>
    </row>
    <row r="183" spans="2:6" ht="33" customHeight="1" outlineLevel="2" x14ac:dyDescent="0.2">
      <c r="B183" s="5" t="s">
        <v>97</v>
      </c>
      <c r="C183" s="6">
        <v>101470618</v>
      </c>
      <c r="D183" s="7">
        <v>109701.5</v>
      </c>
      <c r="E183" s="24">
        <f t="shared" si="2"/>
        <v>27425.399999999994</v>
      </c>
      <c r="F183" s="7">
        <v>82276.100000000006</v>
      </c>
    </row>
    <row r="184" spans="2:6" ht="11.1" customHeight="1" outlineLevel="2" x14ac:dyDescent="0.2">
      <c r="B184" s="5" t="s">
        <v>98</v>
      </c>
      <c r="C184" s="6">
        <v>101470071</v>
      </c>
      <c r="D184" s="7">
        <v>5147</v>
      </c>
      <c r="E184" s="24">
        <f t="shared" si="2"/>
        <v>5147</v>
      </c>
      <c r="F184" s="9">
        <v>0</v>
      </c>
    </row>
    <row r="185" spans="2:6" ht="21.95" customHeight="1" outlineLevel="2" x14ac:dyDescent="0.2">
      <c r="B185" s="5" t="s">
        <v>99</v>
      </c>
      <c r="C185" s="6">
        <v>101470085</v>
      </c>
      <c r="D185" s="7">
        <v>13646</v>
      </c>
      <c r="E185" s="24">
        <f t="shared" si="2"/>
        <v>13646</v>
      </c>
      <c r="F185" s="9">
        <v>0</v>
      </c>
    </row>
    <row r="186" spans="2:6" ht="21.95" customHeight="1" outlineLevel="2" x14ac:dyDescent="0.2">
      <c r="B186" s="5" t="s">
        <v>100</v>
      </c>
      <c r="C186" s="6">
        <v>101470638</v>
      </c>
      <c r="D186" s="7">
        <v>7498.98</v>
      </c>
      <c r="E186" s="24">
        <f t="shared" si="2"/>
        <v>1562.25</v>
      </c>
      <c r="F186" s="7">
        <v>5936.73</v>
      </c>
    </row>
    <row r="187" spans="2:6" ht="21.95" customHeight="1" outlineLevel="2" x14ac:dyDescent="0.2">
      <c r="B187" s="5" t="s">
        <v>12</v>
      </c>
      <c r="C187" s="6">
        <v>101490540</v>
      </c>
      <c r="D187" s="7">
        <v>8393</v>
      </c>
      <c r="E187" s="24">
        <f t="shared" si="2"/>
        <v>3287.1800000000003</v>
      </c>
      <c r="F187" s="7">
        <v>5105.82</v>
      </c>
    </row>
    <row r="188" spans="2:6" ht="21.95" customHeight="1" outlineLevel="2" x14ac:dyDescent="0.2">
      <c r="B188" s="5" t="s">
        <v>101</v>
      </c>
      <c r="C188" s="6">
        <v>101470075</v>
      </c>
      <c r="D188" s="7">
        <v>3292</v>
      </c>
      <c r="E188" s="24">
        <f t="shared" si="2"/>
        <v>3292</v>
      </c>
      <c r="F188" s="9">
        <v>0</v>
      </c>
    </row>
    <row r="189" spans="2:6" ht="33" customHeight="1" outlineLevel="2" x14ac:dyDescent="0.2">
      <c r="B189" s="5" t="s">
        <v>35</v>
      </c>
      <c r="C189" s="6">
        <v>101470653</v>
      </c>
      <c r="D189" s="7">
        <v>36900</v>
      </c>
      <c r="E189" s="24">
        <f t="shared" si="2"/>
        <v>5227.5</v>
      </c>
      <c r="F189" s="7">
        <v>31672.5</v>
      </c>
    </row>
    <row r="190" spans="2:6" ht="21.95" customHeight="1" outlineLevel="2" x14ac:dyDescent="0.2">
      <c r="B190" s="5" t="s">
        <v>102</v>
      </c>
      <c r="C190" s="6">
        <v>101490538</v>
      </c>
      <c r="D190" s="7">
        <v>8393</v>
      </c>
      <c r="E190" s="24">
        <f t="shared" si="2"/>
        <v>3777.12</v>
      </c>
      <c r="F190" s="7">
        <v>4615.88</v>
      </c>
    </row>
    <row r="191" spans="2:6" ht="11.1" customHeight="1" outlineLevel="2" x14ac:dyDescent="0.2">
      <c r="B191" s="5" t="s">
        <v>103</v>
      </c>
      <c r="C191" s="6">
        <v>101490053</v>
      </c>
      <c r="D191" s="7">
        <v>1278</v>
      </c>
      <c r="E191" s="24">
        <f t="shared" si="2"/>
        <v>1278</v>
      </c>
      <c r="F191" s="9">
        <v>0</v>
      </c>
    </row>
    <row r="192" spans="2:6" ht="11.1" customHeight="1" outlineLevel="2" x14ac:dyDescent="0.2">
      <c r="B192" s="5" t="s">
        <v>104</v>
      </c>
      <c r="C192" s="6">
        <v>101470067</v>
      </c>
      <c r="D192" s="9">
        <v>364</v>
      </c>
      <c r="E192" s="24">
        <f t="shared" si="2"/>
        <v>364</v>
      </c>
      <c r="F192" s="9">
        <v>0</v>
      </c>
    </row>
    <row r="193" spans="2:6" ht="21.95" customHeight="1" outlineLevel="2" x14ac:dyDescent="0.2">
      <c r="B193" s="5" t="s">
        <v>105</v>
      </c>
      <c r="C193" s="6">
        <v>101490465</v>
      </c>
      <c r="D193" s="7">
        <v>3146</v>
      </c>
      <c r="E193" s="24">
        <f t="shared" si="2"/>
        <v>3146</v>
      </c>
      <c r="F193" s="9">
        <v>0</v>
      </c>
    </row>
    <row r="194" spans="2:6" ht="21.95" customHeight="1" outlineLevel="2" x14ac:dyDescent="0.2">
      <c r="B194" s="5" t="s">
        <v>106</v>
      </c>
      <c r="C194" s="6">
        <v>101490061</v>
      </c>
      <c r="D194" s="7">
        <v>1591</v>
      </c>
      <c r="E194" s="24">
        <f t="shared" si="2"/>
        <v>1591</v>
      </c>
      <c r="F194" s="9">
        <v>0</v>
      </c>
    </row>
    <row r="195" spans="2:6" ht="21.95" customHeight="1" outlineLevel="2" x14ac:dyDescent="0.2">
      <c r="B195" s="5" t="s">
        <v>107</v>
      </c>
      <c r="C195" s="6">
        <v>101490057</v>
      </c>
      <c r="D195" s="9">
        <v>130</v>
      </c>
      <c r="E195" s="24">
        <f t="shared" si="2"/>
        <v>130</v>
      </c>
      <c r="F195" s="9">
        <v>0</v>
      </c>
    </row>
    <row r="196" spans="2:6" ht="33" customHeight="1" outlineLevel="2" x14ac:dyDescent="0.2">
      <c r="B196" s="5" t="s">
        <v>35</v>
      </c>
      <c r="C196" s="6">
        <v>101470660</v>
      </c>
      <c r="D196" s="7">
        <v>36900</v>
      </c>
      <c r="E196" s="24">
        <f t="shared" si="2"/>
        <v>4612.5</v>
      </c>
      <c r="F196" s="7">
        <v>32287.5</v>
      </c>
    </row>
    <row r="197" spans="2:6" ht="11.1" customHeight="1" outlineLevel="2" x14ac:dyDescent="0.2">
      <c r="B197" s="5" t="s">
        <v>108</v>
      </c>
      <c r="C197" s="6">
        <v>101470079</v>
      </c>
      <c r="D197" s="7">
        <v>1141</v>
      </c>
      <c r="E197" s="24">
        <f t="shared" si="2"/>
        <v>1141</v>
      </c>
      <c r="F197" s="9">
        <v>0</v>
      </c>
    </row>
    <row r="198" spans="2:6" ht="21.95" customHeight="1" outlineLevel="2" x14ac:dyDescent="0.2">
      <c r="B198" s="5" t="s">
        <v>109</v>
      </c>
      <c r="C198" s="6">
        <v>101490044</v>
      </c>
      <c r="D198" s="7">
        <v>3177</v>
      </c>
      <c r="E198" s="24">
        <f t="shared" si="2"/>
        <v>3177</v>
      </c>
      <c r="F198" s="9">
        <v>0</v>
      </c>
    </row>
    <row r="199" spans="2:6" ht="11.1" customHeight="1" outlineLevel="2" x14ac:dyDescent="0.2">
      <c r="B199" s="5" t="s">
        <v>110</v>
      </c>
      <c r="C199" s="6">
        <v>101490049</v>
      </c>
      <c r="D199" s="7">
        <v>9191</v>
      </c>
      <c r="E199" s="24">
        <f t="shared" si="2"/>
        <v>9191</v>
      </c>
      <c r="F199" s="9">
        <v>0</v>
      </c>
    </row>
    <row r="200" spans="2:6" ht="11.1" customHeight="1" outlineLevel="2" x14ac:dyDescent="0.2">
      <c r="B200" s="5" t="s">
        <v>111</v>
      </c>
      <c r="C200" s="6">
        <v>101490054</v>
      </c>
      <c r="D200" s="7">
        <v>1774</v>
      </c>
      <c r="E200" s="24">
        <f t="shared" si="2"/>
        <v>1774</v>
      </c>
      <c r="F200" s="9">
        <v>0</v>
      </c>
    </row>
    <row r="201" spans="2:6" ht="21.95" customHeight="1" outlineLevel="2" x14ac:dyDescent="0.2">
      <c r="B201" s="5" t="s">
        <v>112</v>
      </c>
      <c r="C201" s="6">
        <v>101470070</v>
      </c>
      <c r="D201" s="7">
        <v>7662</v>
      </c>
      <c r="E201" s="24">
        <f t="shared" ref="E201:E264" si="3">D201-F201</f>
        <v>7662</v>
      </c>
      <c r="F201" s="9">
        <v>0</v>
      </c>
    </row>
    <row r="202" spans="2:6" ht="21.95" customHeight="1" outlineLevel="2" x14ac:dyDescent="0.2">
      <c r="B202" s="5" t="s">
        <v>113</v>
      </c>
      <c r="C202" s="6">
        <v>101490056</v>
      </c>
      <c r="D202" s="7">
        <v>1532</v>
      </c>
      <c r="E202" s="24">
        <f t="shared" si="3"/>
        <v>1532</v>
      </c>
      <c r="F202" s="9">
        <v>0</v>
      </c>
    </row>
    <row r="203" spans="2:6" ht="11.1" customHeight="1" outlineLevel="2" x14ac:dyDescent="0.2">
      <c r="B203" s="5" t="s">
        <v>110</v>
      </c>
      <c r="C203" s="6">
        <v>101490050</v>
      </c>
      <c r="D203" s="7">
        <v>9191</v>
      </c>
      <c r="E203" s="24">
        <f t="shared" si="3"/>
        <v>9191</v>
      </c>
      <c r="F203" s="9">
        <v>0</v>
      </c>
    </row>
    <row r="204" spans="2:6" ht="21.95" customHeight="1" outlineLevel="2" x14ac:dyDescent="0.2">
      <c r="B204" s="5" t="s">
        <v>114</v>
      </c>
      <c r="C204" s="6">
        <v>101490048</v>
      </c>
      <c r="D204" s="7">
        <v>1249</v>
      </c>
      <c r="E204" s="24">
        <f t="shared" si="3"/>
        <v>1249</v>
      </c>
      <c r="F204" s="9">
        <v>0</v>
      </c>
    </row>
    <row r="205" spans="2:6" ht="11.1" customHeight="1" outlineLevel="2" x14ac:dyDescent="0.2">
      <c r="B205" s="5" t="s">
        <v>45</v>
      </c>
      <c r="C205" s="6">
        <v>101470076</v>
      </c>
      <c r="D205" s="9">
        <v>678</v>
      </c>
      <c r="E205" s="24">
        <f t="shared" si="3"/>
        <v>678</v>
      </c>
      <c r="F205" s="9">
        <v>0</v>
      </c>
    </row>
    <row r="206" spans="2:6" ht="11.1" customHeight="1" outlineLevel="2" x14ac:dyDescent="0.2">
      <c r="B206" s="5" t="s">
        <v>115</v>
      </c>
      <c r="C206" s="6">
        <v>101470063</v>
      </c>
      <c r="D206" s="9">
        <v>5</v>
      </c>
      <c r="E206" s="24">
        <f t="shared" si="3"/>
        <v>5</v>
      </c>
      <c r="F206" s="9">
        <v>0</v>
      </c>
    </row>
    <row r="207" spans="2:6" ht="11.1" customHeight="1" outlineLevel="2" x14ac:dyDescent="0.2">
      <c r="B207" s="5" t="s">
        <v>116</v>
      </c>
      <c r="C207" s="6">
        <v>101490043</v>
      </c>
      <c r="D207" s="9">
        <v>155</v>
      </c>
      <c r="E207" s="24">
        <f t="shared" si="3"/>
        <v>155</v>
      </c>
      <c r="F207" s="9">
        <v>0</v>
      </c>
    </row>
    <row r="208" spans="2:6" ht="11.1" customHeight="1" outlineLevel="2" x14ac:dyDescent="0.2">
      <c r="B208" s="5" t="s">
        <v>117</v>
      </c>
      <c r="C208" s="6">
        <v>101490047</v>
      </c>
      <c r="D208" s="7">
        <v>1530</v>
      </c>
      <c r="E208" s="24">
        <f t="shared" si="3"/>
        <v>1530</v>
      </c>
      <c r="F208" s="9">
        <v>0</v>
      </c>
    </row>
    <row r="209" spans="2:6" ht="21.95" customHeight="1" outlineLevel="2" x14ac:dyDescent="0.2">
      <c r="B209" s="5" t="s">
        <v>39</v>
      </c>
      <c r="C209" s="6">
        <v>101490932</v>
      </c>
      <c r="D209" s="9">
        <v>379</v>
      </c>
      <c r="E209" s="24">
        <f t="shared" si="3"/>
        <v>379</v>
      </c>
      <c r="F209" s="9">
        <v>0</v>
      </c>
    </row>
    <row r="210" spans="2:6" ht="21.95" customHeight="1" outlineLevel="2" x14ac:dyDescent="0.2">
      <c r="B210" s="5" t="s">
        <v>102</v>
      </c>
      <c r="C210" s="6">
        <v>101490544</v>
      </c>
      <c r="D210" s="7">
        <v>8393</v>
      </c>
      <c r="E210" s="24">
        <f t="shared" si="3"/>
        <v>3777.12</v>
      </c>
      <c r="F210" s="7">
        <v>4615.88</v>
      </c>
    </row>
    <row r="211" spans="2:6" ht="11.1" customHeight="1" outlineLevel="2" x14ac:dyDescent="0.2">
      <c r="B211" s="5" t="s">
        <v>118</v>
      </c>
      <c r="C211" s="6">
        <v>101470072</v>
      </c>
      <c r="D211" s="7">
        <v>4963</v>
      </c>
      <c r="E211" s="24">
        <f t="shared" si="3"/>
        <v>4963</v>
      </c>
      <c r="F211" s="8">
        <v>0</v>
      </c>
    </row>
    <row r="212" spans="2:6" ht="21.95" customHeight="1" outlineLevel="2" x14ac:dyDescent="0.2">
      <c r="B212" s="5" t="s">
        <v>119</v>
      </c>
      <c r="C212" s="6">
        <v>101490060</v>
      </c>
      <c r="D212" s="7">
        <v>1600</v>
      </c>
      <c r="E212" s="24">
        <f t="shared" si="3"/>
        <v>1572.84</v>
      </c>
      <c r="F212" s="9">
        <v>27.16</v>
      </c>
    </row>
    <row r="213" spans="2:6" ht="11.1" customHeight="1" outlineLevel="2" x14ac:dyDescent="0.2">
      <c r="B213" s="5" t="s">
        <v>117</v>
      </c>
      <c r="C213" s="6">
        <v>101490046</v>
      </c>
      <c r="D213" s="7">
        <v>1557.5</v>
      </c>
      <c r="E213" s="24">
        <f t="shared" si="3"/>
        <v>1557.5</v>
      </c>
      <c r="F213" s="9">
        <v>0</v>
      </c>
    </row>
    <row r="214" spans="2:6" ht="11.1" customHeight="1" outlineLevel="2" x14ac:dyDescent="0.2">
      <c r="B214" s="5" t="s">
        <v>120</v>
      </c>
      <c r="C214" s="6">
        <v>101470080</v>
      </c>
      <c r="D214" s="9">
        <v>462</v>
      </c>
      <c r="E214" s="24">
        <f t="shared" si="3"/>
        <v>462</v>
      </c>
      <c r="F214" s="9">
        <v>0</v>
      </c>
    </row>
    <row r="215" spans="2:6" ht="11.1" customHeight="1" outlineLevel="2" x14ac:dyDescent="0.2">
      <c r="B215" s="5" t="s">
        <v>121</v>
      </c>
      <c r="C215" s="6">
        <v>101470065</v>
      </c>
      <c r="D215" s="7">
        <v>5290</v>
      </c>
      <c r="E215" s="24">
        <f t="shared" si="3"/>
        <v>5290</v>
      </c>
      <c r="F215" s="9">
        <v>0</v>
      </c>
    </row>
    <row r="216" spans="2:6" ht="11.1" customHeight="1" outlineLevel="2" x14ac:dyDescent="0.2">
      <c r="B216" s="5" t="s">
        <v>122</v>
      </c>
      <c r="C216" s="6">
        <v>101470074</v>
      </c>
      <c r="D216" s="7">
        <v>2938</v>
      </c>
      <c r="E216" s="24">
        <f t="shared" si="3"/>
        <v>2938</v>
      </c>
      <c r="F216" s="9">
        <v>0</v>
      </c>
    </row>
    <row r="217" spans="2:6" ht="21.95" customHeight="1" outlineLevel="2" x14ac:dyDescent="0.2">
      <c r="B217" s="5" t="s">
        <v>123</v>
      </c>
      <c r="C217" s="6">
        <v>101490041</v>
      </c>
      <c r="D217" s="7">
        <v>1916</v>
      </c>
      <c r="E217" s="24">
        <f t="shared" si="3"/>
        <v>1916</v>
      </c>
      <c r="F217" s="9">
        <v>0</v>
      </c>
    </row>
    <row r="218" spans="2:6" ht="11.1" customHeight="1" outlineLevel="2" x14ac:dyDescent="0.2">
      <c r="B218" s="5" t="s">
        <v>94</v>
      </c>
      <c r="C218" s="6">
        <v>101490052</v>
      </c>
      <c r="D218" s="9">
        <v>892</v>
      </c>
      <c r="E218" s="24">
        <f t="shared" si="3"/>
        <v>892</v>
      </c>
      <c r="F218" s="9">
        <v>0</v>
      </c>
    </row>
    <row r="219" spans="2:6" ht="44.1" customHeight="1" outlineLevel="2" x14ac:dyDescent="0.2">
      <c r="B219" s="5" t="s">
        <v>124</v>
      </c>
      <c r="C219" s="6">
        <v>101490266</v>
      </c>
      <c r="D219" s="7">
        <v>14700</v>
      </c>
      <c r="E219" s="24">
        <f t="shared" si="3"/>
        <v>14700</v>
      </c>
      <c r="F219" s="9">
        <v>0</v>
      </c>
    </row>
    <row r="220" spans="2:6" ht="21.95" customHeight="1" outlineLevel="2" x14ac:dyDescent="0.2">
      <c r="B220" s="5" t="s">
        <v>125</v>
      </c>
      <c r="C220" s="6">
        <v>101470549</v>
      </c>
      <c r="D220" s="7">
        <v>6848</v>
      </c>
      <c r="E220" s="24">
        <f t="shared" si="3"/>
        <v>3081.36</v>
      </c>
      <c r="F220" s="7">
        <v>3766.64</v>
      </c>
    </row>
    <row r="221" spans="2:6" ht="11.1" customHeight="1" outlineLevel="2" x14ac:dyDescent="0.2">
      <c r="B221" s="5" t="s">
        <v>122</v>
      </c>
      <c r="C221" s="6">
        <v>101470073</v>
      </c>
      <c r="D221" s="7">
        <v>2754</v>
      </c>
      <c r="E221" s="24">
        <f t="shared" si="3"/>
        <v>2754</v>
      </c>
      <c r="F221" s="9">
        <v>0</v>
      </c>
    </row>
    <row r="222" spans="2:6" ht="11.1" customHeight="1" outlineLevel="2" x14ac:dyDescent="0.2">
      <c r="B222" s="5" t="s">
        <v>117</v>
      </c>
      <c r="C222" s="6">
        <v>101470593</v>
      </c>
      <c r="D222" s="7">
        <v>1557.5</v>
      </c>
      <c r="E222" s="24">
        <f t="shared" si="3"/>
        <v>1557.5</v>
      </c>
      <c r="F222" s="9">
        <v>0</v>
      </c>
    </row>
    <row r="223" spans="2:6" ht="21.95" customHeight="1" outlineLevel="2" x14ac:dyDescent="0.2">
      <c r="B223" s="5" t="s">
        <v>126</v>
      </c>
      <c r="C223" s="6">
        <v>101470362</v>
      </c>
      <c r="D223" s="7">
        <v>1990</v>
      </c>
      <c r="E223" s="24">
        <f t="shared" si="3"/>
        <v>1990</v>
      </c>
      <c r="F223" s="9">
        <v>0</v>
      </c>
    </row>
    <row r="224" spans="2:6" ht="21.95" customHeight="1" outlineLevel="2" x14ac:dyDescent="0.2">
      <c r="B224" s="5" t="s">
        <v>127</v>
      </c>
      <c r="C224" s="6">
        <v>101490269</v>
      </c>
      <c r="D224" s="7">
        <v>1724</v>
      </c>
      <c r="E224" s="24">
        <f t="shared" si="3"/>
        <v>1724</v>
      </c>
      <c r="F224" s="9">
        <v>0</v>
      </c>
    </row>
    <row r="225" spans="2:6" ht="33" customHeight="1" outlineLevel="2" x14ac:dyDescent="0.2">
      <c r="B225" s="5" t="s">
        <v>128</v>
      </c>
      <c r="C225" s="6">
        <v>101470284</v>
      </c>
      <c r="D225" s="7">
        <v>7495</v>
      </c>
      <c r="E225" s="24">
        <f t="shared" si="3"/>
        <v>7495</v>
      </c>
      <c r="F225" s="9">
        <v>0</v>
      </c>
    </row>
    <row r="226" spans="2:6" ht="11.1" customHeight="1" outlineLevel="2" x14ac:dyDescent="0.2">
      <c r="B226" s="5" t="s">
        <v>129</v>
      </c>
      <c r="C226" s="6">
        <v>101470565</v>
      </c>
      <c r="D226" s="7">
        <v>6050</v>
      </c>
      <c r="E226" s="24">
        <f t="shared" si="3"/>
        <v>6050</v>
      </c>
      <c r="F226" s="9">
        <v>0</v>
      </c>
    </row>
    <row r="227" spans="2:6" ht="21.95" customHeight="1" outlineLevel="2" x14ac:dyDescent="0.2">
      <c r="B227" s="5" t="s">
        <v>127</v>
      </c>
      <c r="C227" s="6">
        <v>101490292</v>
      </c>
      <c r="D227" s="7">
        <v>2123</v>
      </c>
      <c r="E227" s="24">
        <f t="shared" si="3"/>
        <v>2123</v>
      </c>
      <c r="F227" s="9">
        <v>0</v>
      </c>
    </row>
    <row r="228" spans="2:6" ht="33" customHeight="1" outlineLevel="2" x14ac:dyDescent="0.2">
      <c r="B228" s="5" t="s">
        <v>130</v>
      </c>
      <c r="C228" s="6">
        <v>101470291</v>
      </c>
      <c r="D228" s="7">
        <v>1759</v>
      </c>
      <c r="E228" s="24">
        <f t="shared" si="3"/>
        <v>1759</v>
      </c>
      <c r="F228" s="9">
        <v>0</v>
      </c>
    </row>
    <row r="229" spans="2:6" ht="33" customHeight="1" outlineLevel="2" x14ac:dyDescent="0.2">
      <c r="B229" s="5" t="s">
        <v>131</v>
      </c>
      <c r="C229" s="6">
        <v>101470286</v>
      </c>
      <c r="D229" s="7">
        <v>4854</v>
      </c>
      <c r="E229" s="24">
        <f t="shared" si="3"/>
        <v>4854</v>
      </c>
      <c r="F229" s="9">
        <v>0</v>
      </c>
    </row>
    <row r="230" spans="2:6" ht="11.1" customHeight="1" outlineLevel="2" x14ac:dyDescent="0.2">
      <c r="B230" s="5" t="s">
        <v>132</v>
      </c>
      <c r="C230" s="6">
        <v>101470285</v>
      </c>
      <c r="D230" s="7">
        <v>5033</v>
      </c>
      <c r="E230" s="24">
        <f t="shared" si="3"/>
        <v>5033</v>
      </c>
      <c r="F230" s="9">
        <v>0</v>
      </c>
    </row>
    <row r="231" spans="2:6" ht="11.1" customHeight="1" outlineLevel="2" x14ac:dyDescent="0.2">
      <c r="B231" s="5" t="s">
        <v>133</v>
      </c>
      <c r="C231" s="6">
        <v>101490288</v>
      </c>
      <c r="D231" s="7">
        <v>2285</v>
      </c>
      <c r="E231" s="24">
        <f t="shared" si="3"/>
        <v>2285</v>
      </c>
      <c r="F231" s="9">
        <v>0</v>
      </c>
    </row>
    <row r="232" spans="2:6" ht="11.1" customHeight="1" outlineLevel="2" x14ac:dyDescent="0.2">
      <c r="B232" s="5" t="s">
        <v>134</v>
      </c>
      <c r="C232" s="6">
        <v>101470287</v>
      </c>
      <c r="D232" s="7">
        <v>2450</v>
      </c>
      <c r="E232" s="24">
        <f t="shared" si="3"/>
        <v>2450</v>
      </c>
      <c r="F232" s="9">
        <v>0</v>
      </c>
    </row>
    <row r="233" spans="2:6" ht="21.95" customHeight="1" outlineLevel="2" x14ac:dyDescent="0.2">
      <c r="B233" s="5" t="s">
        <v>135</v>
      </c>
      <c r="C233" s="6">
        <v>101470290</v>
      </c>
      <c r="D233" s="9">
        <v>14</v>
      </c>
      <c r="E233" s="24">
        <f t="shared" si="3"/>
        <v>14</v>
      </c>
      <c r="F233" s="9">
        <v>0</v>
      </c>
    </row>
    <row r="234" spans="2:6" ht="11.1" customHeight="1" outlineLevel="2" x14ac:dyDescent="0.2">
      <c r="B234" s="5" t="s">
        <v>136</v>
      </c>
      <c r="C234" s="6">
        <v>101470293</v>
      </c>
      <c r="D234" s="7">
        <v>1315</v>
      </c>
      <c r="E234" s="24">
        <f t="shared" si="3"/>
        <v>1315</v>
      </c>
      <c r="F234" s="9">
        <v>0</v>
      </c>
    </row>
    <row r="235" spans="2:6" ht="11.1" customHeight="1" outlineLevel="2" x14ac:dyDescent="0.2">
      <c r="B235" s="5" t="s">
        <v>137</v>
      </c>
      <c r="C235" s="6">
        <v>101470294</v>
      </c>
      <c r="D235" s="7">
        <v>4473</v>
      </c>
      <c r="E235" s="24">
        <f t="shared" si="3"/>
        <v>4473</v>
      </c>
      <c r="F235" s="9">
        <v>0</v>
      </c>
    </row>
    <row r="236" spans="2:6" ht="21.95" customHeight="1" outlineLevel="2" x14ac:dyDescent="0.2">
      <c r="B236" s="5" t="s">
        <v>138</v>
      </c>
      <c r="C236" s="6">
        <v>101470289</v>
      </c>
      <c r="D236" s="7">
        <v>1826</v>
      </c>
      <c r="E236" s="24">
        <f t="shared" si="3"/>
        <v>1826</v>
      </c>
      <c r="F236" s="9">
        <v>0</v>
      </c>
    </row>
    <row r="237" spans="2:6" ht="11.1" customHeight="1" outlineLevel="2" x14ac:dyDescent="0.2">
      <c r="B237" s="5" t="s">
        <v>139</v>
      </c>
      <c r="C237" s="6">
        <v>101490298</v>
      </c>
      <c r="D237" s="7">
        <v>1269</v>
      </c>
      <c r="E237" s="24">
        <f t="shared" si="3"/>
        <v>1269</v>
      </c>
      <c r="F237" s="9">
        <v>0</v>
      </c>
    </row>
    <row r="238" spans="2:6" ht="11.1" customHeight="1" outlineLevel="2" x14ac:dyDescent="0.2">
      <c r="B238" s="5" t="s">
        <v>139</v>
      </c>
      <c r="C238" s="6">
        <v>101490296</v>
      </c>
      <c r="D238" s="7">
        <v>1268</v>
      </c>
      <c r="E238" s="24">
        <f t="shared" si="3"/>
        <v>1268</v>
      </c>
      <c r="F238" s="9">
        <v>0</v>
      </c>
    </row>
    <row r="239" spans="2:6" ht="11.1" customHeight="1" outlineLevel="2" x14ac:dyDescent="0.2">
      <c r="B239" s="5" t="s">
        <v>139</v>
      </c>
      <c r="C239" s="6">
        <v>101490295</v>
      </c>
      <c r="D239" s="7">
        <v>1268</v>
      </c>
      <c r="E239" s="24">
        <f t="shared" si="3"/>
        <v>1268</v>
      </c>
      <c r="F239" s="9">
        <v>0</v>
      </c>
    </row>
    <row r="240" spans="2:6" ht="11.1" customHeight="1" outlineLevel="2" x14ac:dyDescent="0.2">
      <c r="B240" s="5" t="s">
        <v>139</v>
      </c>
      <c r="C240" s="6">
        <v>101490297</v>
      </c>
      <c r="D240" s="7">
        <v>1268</v>
      </c>
      <c r="E240" s="24">
        <f t="shared" si="3"/>
        <v>1268</v>
      </c>
      <c r="F240" s="9">
        <v>0</v>
      </c>
    </row>
    <row r="241" spans="2:6" ht="21.95" customHeight="1" outlineLevel="2" x14ac:dyDescent="0.2">
      <c r="B241" s="5" t="s">
        <v>140</v>
      </c>
      <c r="C241" s="6">
        <v>101490300</v>
      </c>
      <c r="D241" s="9">
        <v>505</v>
      </c>
      <c r="E241" s="24">
        <f t="shared" si="3"/>
        <v>505</v>
      </c>
      <c r="F241" s="9">
        <v>0</v>
      </c>
    </row>
    <row r="242" spans="2:6" ht="21.95" customHeight="1" outlineLevel="2" x14ac:dyDescent="0.2">
      <c r="B242" s="5" t="s">
        <v>141</v>
      </c>
      <c r="C242" s="6">
        <v>101470299</v>
      </c>
      <c r="D242" s="7">
        <v>4312</v>
      </c>
      <c r="E242" s="24">
        <f t="shared" si="3"/>
        <v>4312</v>
      </c>
      <c r="F242" s="9">
        <v>0</v>
      </c>
    </row>
    <row r="243" spans="2:6" ht="21.95" customHeight="1" outlineLevel="2" x14ac:dyDescent="0.2">
      <c r="B243" s="5" t="s">
        <v>137</v>
      </c>
      <c r="C243" s="6">
        <v>101470275</v>
      </c>
      <c r="D243" s="7">
        <v>4916</v>
      </c>
      <c r="E243" s="24">
        <f t="shared" si="3"/>
        <v>4916</v>
      </c>
      <c r="F243" s="9">
        <v>0</v>
      </c>
    </row>
    <row r="244" spans="2:6" ht="21.95" customHeight="1" outlineLevel="2" x14ac:dyDescent="0.2">
      <c r="B244" s="5" t="s">
        <v>142</v>
      </c>
      <c r="C244" s="6">
        <v>101490272</v>
      </c>
      <c r="D244" s="7">
        <v>1858</v>
      </c>
      <c r="E244" s="24">
        <f t="shared" si="3"/>
        <v>1858</v>
      </c>
      <c r="F244" s="9">
        <v>0</v>
      </c>
    </row>
    <row r="245" spans="2:6" ht="21.95" customHeight="1" outlineLevel="2" x14ac:dyDescent="0.2">
      <c r="B245" s="5" t="s">
        <v>143</v>
      </c>
      <c r="C245" s="6">
        <v>101490274</v>
      </c>
      <c r="D245" s="9">
        <v>948</v>
      </c>
      <c r="E245" s="24">
        <f t="shared" si="3"/>
        <v>948</v>
      </c>
      <c r="F245" s="9">
        <v>0</v>
      </c>
    </row>
    <row r="246" spans="2:6" ht="21.95" customHeight="1" outlineLevel="2" x14ac:dyDescent="0.2">
      <c r="B246" s="5" t="s">
        <v>144</v>
      </c>
      <c r="C246" s="6">
        <v>101470271</v>
      </c>
      <c r="D246" s="7">
        <v>3305</v>
      </c>
      <c r="E246" s="24">
        <f t="shared" si="3"/>
        <v>3305</v>
      </c>
      <c r="F246" s="9">
        <v>0</v>
      </c>
    </row>
    <row r="247" spans="2:6" ht="21.95" customHeight="1" outlineLevel="2" x14ac:dyDescent="0.2">
      <c r="B247" s="5" t="s">
        <v>142</v>
      </c>
      <c r="C247" s="6">
        <v>101470603</v>
      </c>
      <c r="D247" s="7">
        <v>1858</v>
      </c>
      <c r="E247" s="24">
        <f t="shared" si="3"/>
        <v>1858</v>
      </c>
      <c r="F247" s="9">
        <v>0</v>
      </c>
    </row>
    <row r="248" spans="2:6" ht="21.95" customHeight="1" outlineLevel="2" x14ac:dyDescent="0.2">
      <c r="B248" s="5" t="s">
        <v>145</v>
      </c>
      <c r="C248" s="6">
        <v>101470273</v>
      </c>
      <c r="D248" s="9">
        <v>729</v>
      </c>
      <c r="E248" s="24">
        <f t="shared" si="3"/>
        <v>729</v>
      </c>
      <c r="F248" s="9">
        <v>0</v>
      </c>
    </row>
    <row r="249" spans="2:6" ht="11.1" customHeight="1" outlineLevel="2" x14ac:dyDescent="0.2">
      <c r="B249" s="5" t="s">
        <v>146</v>
      </c>
      <c r="C249" s="6">
        <v>101470592</v>
      </c>
      <c r="D249" s="7">
        <v>1111.3</v>
      </c>
      <c r="E249" s="24">
        <f t="shared" si="3"/>
        <v>1111.3</v>
      </c>
      <c r="F249" s="9">
        <v>0</v>
      </c>
    </row>
    <row r="250" spans="2:6" ht="11.1" customHeight="1" outlineLevel="2" x14ac:dyDescent="0.2">
      <c r="B250" s="5" t="s">
        <v>146</v>
      </c>
      <c r="C250" s="6">
        <v>101470591</v>
      </c>
      <c r="D250" s="7">
        <v>1111.3</v>
      </c>
      <c r="E250" s="24">
        <f t="shared" si="3"/>
        <v>1111.3</v>
      </c>
      <c r="F250" s="9">
        <v>0</v>
      </c>
    </row>
    <row r="251" spans="2:6" ht="21.95" customHeight="1" outlineLevel="2" x14ac:dyDescent="0.2">
      <c r="B251" s="5" t="s">
        <v>147</v>
      </c>
      <c r="C251" s="6">
        <v>101470281</v>
      </c>
      <c r="D251" s="7">
        <v>13178</v>
      </c>
      <c r="E251" s="24">
        <f t="shared" si="3"/>
        <v>13178</v>
      </c>
      <c r="F251" s="9">
        <v>0</v>
      </c>
    </row>
    <row r="252" spans="2:6" ht="21.95" customHeight="1" outlineLevel="2" x14ac:dyDescent="0.2">
      <c r="B252" s="5" t="s">
        <v>143</v>
      </c>
      <c r="C252" s="6">
        <v>101490283</v>
      </c>
      <c r="D252" s="7">
        <v>2097</v>
      </c>
      <c r="E252" s="24">
        <f t="shared" si="3"/>
        <v>2097</v>
      </c>
      <c r="F252" s="9">
        <v>0</v>
      </c>
    </row>
    <row r="253" spans="2:6" ht="11.1" customHeight="1" outlineLevel="2" x14ac:dyDescent="0.2">
      <c r="B253" s="5" t="s">
        <v>148</v>
      </c>
      <c r="C253" s="6">
        <v>101490278</v>
      </c>
      <c r="D253" s="7">
        <v>2900</v>
      </c>
      <c r="E253" s="24">
        <f t="shared" si="3"/>
        <v>2900</v>
      </c>
      <c r="F253" s="9">
        <v>0</v>
      </c>
    </row>
    <row r="254" spans="2:6" ht="11.1" customHeight="1" outlineLevel="2" x14ac:dyDescent="0.2">
      <c r="B254" s="5" t="s">
        <v>146</v>
      </c>
      <c r="C254" s="6">
        <v>101470590</v>
      </c>
      <c r="D254" s="7">
        <v>1111.3</v>
      </c>
      <c r="E254" s="24">
        <f t="shared" si="3"/>
        <v>1111.3</v>
      </c>
      <c r="F254" s="9">
        <v>0</v>
      </c>
    </row>
    <row r="255" spans="2:6" ht="11.1" customHeight="1" outlineLevel="2" x14ac:dyDescent="0.2">
      <c r="B255" s="5" t="s">
        <v>72</v>
      </c>
      <c r="C255" s="6">
        <v>101470282</v>
      </c>
      <c r="D255" s="7">
        <v>4411</v>
      </c>
      <c r="E255" s="24">
        <f t="shared" si="3"/>
        <v>4411</v>
      </c>
      <c r="F255" s="9">
        <v>0</v>
      </c>
    </row>
    <row r="256" spans="2:6" ht="11.1" customHeight="1" outlineLevel="2" x14ac:dyDescent="0.2">
      <c r="B256" s="5" t="s">
        <v>146</v>
      </c>
      <c r="C256" s="6">
        <v>101470588</v>
      </c>
      <c r="D256" s="7">
        <v>1111.3</v>
      </c>
      <c r="E256" s="24">
        <f t="shared" si="3"/>
        <v>1111.3</v>
      </c>
      <c r="F256" s="9">
        <v>0</v>
      </c>
    </row>
    <row r="257" spans="2:6" ht="11.1" customHeight="1" outlineLevel="2" x14ac:dyDescent="0.2">
      <c r="B257" s="5" t="s">
        <v>146</v>
      </c>
      <c r="C257" s="6">
        <v>101470586</v>
      </c>
      <c r="D257" s="7">
        <v>1111.3</v>
      </c>
      <c r="E257" s="24">
        <f t="shared" si="3"/>
        <v>1111.3</v>
      </c>
      <c r="F257" s="9">
        <v>0</v>
      </c>
    </row>
    <row r="258" spans="2:6" ht="11.1" customHeight="1" outlineLevel="2" x14ac:dyDescent="0.2">
      <c r="B258" s="5" t="s">
        <v>146</v>
      </c>
      <c r="C258" s="6">
        <v>101490280</v>
      </c>
      <c r="D258" s="7">
        <v>1111.3</v>
      </c>
      <c r="E258" s="24">
        <f t="shared" si="3"/>
        <v>1111.3</v>
      </c>
      <c r="F258" s="9">
        <v>0</v>
      </c>
    </row>
    <row r="259" spans="2:6" ht="11.1" customHeight="1" outlineLevel="2" x14ac:dyDescent="0.2">
      <c r="B259" s="5" t="s">
        <v>146</v>
      </c>
      <c r="C259" s="6">
        <v>101470585</v>
      </c>
      <c r="D259" s="7">
        <v>1111.3</v>
      </c>
      <c r="E259" s="24">
        <f t="shared" si="3"/>
        <v>1111.3</v>
      </c>
      <c r="F259" s="9">
        <v>0</v>
      </c>
    </row>
    <row r="260" spans="2:6" ht="11.1" customHeight="1" outlineLevel="2" x14ac:dyDescent="0.2">
      <c r="B260" s="5" t="s">
        <v>146</v>
      </c>
      <c r="C260" s="6">
        <v>101470584</v>
      </c>
      <c r="D260" s="7">
        <v>1111.3</v>
      </c>
      <c r="E260" s="24">
        <f t="shared" si="3"/>
        <v>1111.3</v>
      </c>
      <c r="F260" s="9">
        <v>0</v>
      </c>
    </row>
    <row r="261" spans="2:6" ht="11.1" customHeight="1" outlineLevel="2" x14ac:dyDescent="0.2">
      <c r="B261" s="5" t="s">
        <v>149</v>
      </c>
      <c r="C261" s="6">
        <v>101490276</v>
      </c>
      <c r="D261" s="7">
        <v>7472</v>
      </c>
      <c r="E261" s="24">
        <f t="shared" si="3"/>
        <v>7472</v>
      </c>
      <c r="F261" s="9">
        <v>0</v>
      </c>
    </row>
    <row r="262" spans="2:6" ht="11.1" customHeight="1" outlineLevel="2" x14ac:dyDescent="0.2">
      <c r="B262" s="5" t="s">
        <v>150</v>
      </c>
      <c r="C262" s="6">
        <v>101490279</v>
      </c>
      <c r="D262" s="9">
        <v>612</v>
      </c>
      <c r="E262" s="24">
        <f t="shared" si="3"/>
        <v>612</v>
      </c>
      <c r="F262" s="9">
        <v>0</v>
      </c>
    </row>
    <row r="263" spans="2:6" ht="11.1" customHeight="1" outlineLevel="2" x14ac:dyDescent="0.2">
      <c r="B263" s="5" t="s">
        <v>146</v>
      </c>
      <c r="C263" s="6">
        <v>101470587</v>
      </c>
      <c r="D263" s="7">
        <v>1111.3</v>
      </c>
      <c r="E263" s="24">
        <f t="shared" si="3"/>
        <v>1111.3</v>
      </c>
      <c r="F263" s="9">
        <v>0</v>
      </c>
    </row>
    <row r="264" spans="2:6" ht="11.1" customHeight="1" outlineLevel="2" x14ac:dyDescent="0.2">
      <c r="B264" s="5" t="s">
        <v>146</v>
      </c>
      <c r="C264" s="6">
        <v>101470589</v>
      </c>
      <c r="D264" s="7">
        <v>1111.3</v>
      </c>
      <c r="E264" s="24">
        <f t="shared" si="3"/>
        <v>1111.3</v>
      </c>
      <c r="F264" s="9">
        <v>0</v>
      </c>
    </row>
    <row r="265" spans="2:6" ht="11.1" customHeight="1" outlineLevel="2" x14ac:dyDescent="0.2">
      <c r="B265" s="5" t="s">
        <v>145</v>
      </c>
      <c r="C265" s="6">
        <v>101470277</v>
      </c>
      <c r="D265" s="7">
        <v>1123</v>
      </c>
      <c r="E265" s="24">
        <f t="shared" ref="E265:E328" si="4">D265-F265</f>
        <v>1123</v>
      </c>
      <c r="F265" s="9">
        <v>0</v>
      </c>
    </row>
    <row r="266" spans="2:6" ht="11.1" customHeight="1" outlineLevel="2" x14ac:dyDescent="0.2">
      <c r="B266" s="5" t="s">
        <v>148</v>
      </c>
      <c r="C266" s="6">
        <v>101490301</v>
      </c>
      <c r="D266" s="7">
        <v>1430</v>
      </c>
      <c r="E266" s="24">
        <f t="shared" si="4"/>
        <v>1430</v>
      </c>
      <c r="F266" s="9">
        <v>0</v>
      </c>
    </row>
    <row r="267" spans="2:6" ht="11.1" customHeight="1" outlineLevel="2" x14ac:dyDescent="0.2">
      <c r="B267" s="5" t="s">
        <v>137</v>
      </c>
      <c r="C267" s="6">
        <v>101470302</v>
      </c>
      <c r="D267" s="7">
        <v>4818</v>
      </c>
      <c r="E267" s="24">
        <f t="shared" si="4"/>
        <v>4818</v>
      </c>
      <c r="F267" s="9">
        <v>0</v>
      </c>
    </row>
    <row r="268" spans="2:6" ht="21.95" customHeight="1" outlineLevel="2" x14ac:dyDescent="0.2">
      <c r="B268" s="5" t="s">
        <v>127</v>
      </c>
      <c r="C268" s="6">
        <v>101490220</v>
      </c>
      <c r="D268" s="7">
        <v>2800</v>
      </c>
      <c r="E268" s="24">
        <f t="shared" si="4"/>
        <v>2589.84</v>
      </c>
      <c r="F268" s="9">
        <v>210.16</v>
      </c>
    </row>
    <row r="269" spans="2:6" ht="11.1" customHeight="1" outlineLevel="2" x14ac:dyDescent="0.2">
      <c r="B269" s="5" t="s">
        <v>151</v>
      </c>
      <c r="C269" s="6">
        <v>101490115</v>
      </c>
      <c r="D269" s="7">
        <v>6500</v>
      </c>
      <c r="E269" s="24">
        <f t="shared" si="4"/>
        <v>6019.16</v>
      </c>
      <c r="F269" s="9">
        <v>480.84</v>
      </c>
    </row>
    <row r="270" spans="2:6" ht="11.1" customHeight="1" outlineLevel="2" x14ac:dyDescent="0.2">
      <c r="B270" s="5" t="s">
        <v>152</v>
      </c>
      <c r="C270" s="6">
        <v>101490267</v>
      </c>
      <c r="D270" s="7">
        <v>1600</v>
      </c>
      <c r="E270" s="24">
        <f t="shared" si="4"/>
        <v>1572.84</v>
      </c>
      <c r="F270" s="9">
        <v>27.16</v>
      </c>
    </row>
    <row r="271" spans="2:6" ht="21.95" customHeight="1" outlineLevel="2" x14ac:dyDescent="0.2">
      <c r="B271" s="5" t="s">
        <v>153</v>
      </c>
      <c r="C271" s="6">
        <v>101490268</v>
      </c>
      <c r="D271" s="9">
        <v>955</v>
      </c>
      <c r="E271" s="24">
        <f t="shared" si="4"/>
        <v>955</v>
      </c>
      <c r="F271" s="9">
        <v>0</v>
      </c>
    </row>
    <row r="272" spans="2:6" ht="21.95" customHeight="1" outlineLevel="2" x14ac:dyDescent="0.2">
      <c r="B272" s="5" t="s">
        <v>143</v>
      </c>
      <c r="C272" s="6">
        <v>101490113</v>
      </c>
      <c r="D272" s="7">
        <v>2165</v>
      </c>
      <c r="E272" s="24">
        <f t="shared" si="4"/>
        <v>2165</v>
      </c>
      <c r="F272" s="9">
        <v>0</v>
      </c>
    </row>
    <row r="273" spans="2:6" ht="33" customHeight="1" outlineLevel="2" x14ac:dyDescent="0.2">
      <c r="B273" s="5" t="s">
        <v>97</v>
      </c>
      <c r="C273" s="6">
        <v>101470619</v>
      </c>
      <c r="D273" s="7">
        <v>109701.5</v>
      </c>
      <c r="E273" s="24">
        <f t="shared" si="4"/>
        <v>27425.399999999994</v>
      </c>
      <c r="F273" s="7">
        <v>82276.100000000006</v>
      </c>
    </row>
    <row r="274" spans="2:6" ht="11.1" customHeight="1" outlineLevel="2" x14ac:dyDescent="0.2">
      <c r="B274" s="5" t="s">
        <v>154</v>
      </c>
      <c r="C274" s="6">
        <v>101470096</v>
      </c>
      <c r="D274" s="9">
        <v>724</v>
      </c>
      <c r="E274" s="24">
        <f t="shared" si="4"/>
        <v>724</v>
      </c>
      <c r="F274" s="9">
        <v>0</v>
      </c>
    </row>
    <row r="275" spans="2:6" ht="11.1" customHeight="1" outlineLevel="2" x14ac:dyDescent="0.2">
      <c r="B275" s="5" t="s">
        <v>155</v>
      </c>
      <c r="C275" s="6">
        <v>101490105</v>
      </c>
      <c r="D275" s="7">
        <v>1845</v>
      </c>
      <c r="E275" s="24">
        <f t="shared" si="4"/>
        <v>1845</v>
      </c>
      <c r="F275" s="9">
        <v>0</v>
      </c>
    </row>
    <row r="276" spans="2:6" ht="21.95" customHeight="1" outlineLevel="2" x14ac:dyDescent="0.2">
      <c r="B276" s="5" t="s">
        <v>156</v>
      </c>
      <c r="C276" s="6">
        <v>101470095</v>
      </c>
      <c r="D276" s="9">
        <v>34</v>
      </c>
      <c r="E276" s="24">
        <f t="shared" si="4"/>
        <v>34</v>
      </c>
      <c r="F276" s="9">
        <v>0</v>
      </c>
    </row>
    <row r="277" spans="2:6" ht="21.95" customHeight="1" outlineLevel="2" x14ac:dyDescent="0.2">
      <c r="B277" s="5" t="s">
        <v>157</v>
      </c>
      <c r="C277" s="6">
        <v>101470093</v>
      </c>
      <c r="D277" s="7">
        <v>5290</v>
      </c>
      <c r="E277" s="24">
        <f t="shared" si="4"/>
        <v>5290</v>
      </c>
      <c r="F277" s="9">
        <v>0</v>
      </c>
    </row>
    <row r="278" spans="2:6" ht="21.95" customHeight="1" outlineLevel="2" x14ac:dyDescent="0.2">
      <c r="B278" s="5" t="s">
        <v>143</v>
      </c>
      <c r="C278" s="6">
        <v>101490483</v>
      </c>
      <c r="D278" s="7">
        <v>3346</v>
      </c>
      <c r="E278" s="24">
        <f t="shared" si="4"/>
        <v>3346</v>
      </c>
      <c r="F278" s="9">
        <v>0</v>
      </c>
    </row>
    <row r="279" spans="2:6" ht="11.1" customHeight="1" outlineLevel="2" x14ac:dyDescent="0.2">
      <c r="B279" s="5" t="s">
        <v>158</v>
      </c>
      <c r="C279" s="6">
        <v>101470086</v>
      </c>
      <c r="D279" s="9">
        <v>103</v>
      </c>
      <c r="E279" s="24">
        <f t="shared" si="4"/>
        <v>103</v>
      </c>
      <c r="F279" s="9">
        <v>0</v>
      </c>
    </row>
    <row r="280" spans="2:6" ht="21.95" customHeight="1" outlineLevel="2" x14ac:dyDescent="0.2">
      <c r="B280" s="5" t="s">
        <v>159</v>
      </c>
      <c r="C280" s="6">
        <v>101490111</v>
      </c>
      <c r="D280" s="9">
        <v>185</v>
      </c>
      <c r="E280" s="24">
        <f t="shared" si="4"/>
        <v>185</v>
      </c>
      <c r="F280" s="9">
        <v>0</v>
      </c>
    </row>
    <row r="281" spans="2:6" ht="21.95" customHeight="1" outlineLevel="2" x14ac:dyDescent="0.2">
      <c r="B281" s="5" t="s">
        <v>160</v>
      </c>
      <c r="C281" s="6">
        <v>101470551</v>
      </c>
      <c r="D281" s="7">
        <v>6848</v>
      </c>
      <c r="E281" s="24">
        <f t="shared" si="4"/>
        <v>3081.36</v>
      </c>
      <c r="F281" s="7">
        <v>3766.64</v>
      </c>
    </row>
    <row r="282" spans="2:6" ht="11.1" customHeight="1" outlineLevel="2" x14ac:dyDescent="0.2">
      <c r="B282" s="5" t="s">
        <v>161</v>
      </c>
      <c r="C282" s="6">
        <v>101470097</v>
      </c>
      <c r="D282" s="9">
        <v>459</v>
      </c>
      <c r="E282" s="24">
        <f t="shared" si="4"/>
        <v>459</v>
      </c>
      <c r="F282" s="8">
        <v>0</v>
      </c>
    </row>
    <row r="283" spans="2:6" ht="11.1" customHeight="1" outlineLevel="2" x14ac:dyDescent="0.2">
      <c r="B283" s="5" t="s">
        <v>162</v>
      </c>
      <c r="C283" s="6">
        <v>101490103</v>
      </c>
      <c r="D283" s="9">
        <v>368</v>
      </c>
      <c r="E283" s="24">
        <f t="shared" si="4"/>
        <v>368</v>
      </c>
      <c r="F283" s="8">
        <v>0</v>
      </c>
    </row>
    <row r="284" spans="2:6" ht="21.95" customHeight="1" outlineLevel="2" x14ac:dyDescent="0.2">
      <c r="B284" s="5" t="s">
        <v>163</v>
      </c>
      <c r="C284" s="6">
        <v>101490524</v>
      </c>
      <c r="D284" s="7">
        <v>8393</v>
      </c>
      <c r="E284" s="24">
        <f t="shared" si="4"/>
        <v>3777.12</v>
      </c>
      <c r="F284" s="7">
        <v>4615.88</v>
      </c>
    </row>
    <row r="285" spans="2:6" ht="21.95" customHeight="1" outlineLevel="2" x14ac:dyDescent="0.2">
      <c r="B285" s="5" t="s">
        <v>164</v>
      </c>
      <c r="C285" s="6">
        <v>101490108</v>
      </c>
      <c r="D285" s="7">
        <v>1995</v>
      </c>
      <c r="E285" s="24">
        <f t="shared" si="4"/>
        <v>1995</v>
      </c>
      <c r="F285" s="8">
        <v>0</v>
      </c>
    </row>
    <row r="286" spans="2:6" ht="21.95" customHeight="1" outlineLevel="2" x14ac:dyDescent="0.2">
      <c r="B286" s="5" t="s">
        <v>163</v>
      </c>
      <c r="C286" s="6">
        <v>101490527</v>
      </c>
      <c r="D286" s="7">
        <v>8393</v>
      </c>
      <c r="E286" s="24">
        <f t="shared" si="4"/>
        <v>3777.12</v>
      </c>
      <c r="F286" s="7">
        <v>4615.88</v>
      </c>
    </row>
    <row r="287" spans="2:6" ht="11.1" customHeight="1" outlineLevel="2" x14ac:dyDescent="0.2">
      <c r="B287" s="5" t="s">
        <v>165</v>
      </c>
      <c r="C287" s="6">
        <v>101490116</v>
      </c>
      <c r="D287" s="7">
        <v>2006</v>
      </c>
      <c r="E287" s="24">
        <f t="shared" si="4"/>
        <v>2006</v>
      </c>
      <c r="F287" s="9">
        <v>0</v>
      </c>
    </row>
    <row r="288" spans="2:6" ht="21.95" customHeight="1" outlineLevel="2" x14ac:dyDescent="0.2">
      <c r="B288" s="5" t="s">
        <v>166</v>
      </c>
      <c r="C288" s="6">
        <v>101490110</v>
      </c>
      <c r="D288" s="9">
        <v>659</v>
      </c>
      <c r="E288" s="24">
        <f t="shared" si="4"/>
        <v>659</v>
      </c>
      <c r="F288" s="9">
        <v>0</v>
      </c>
    </row>
    <row r="289" spans="2:6" ht="11.1" customHeight="1" outlineLevel="2" x14ac:dyDescent="0.2">
      <c r="B289" s="5" t="s">
        <v>167</v>
      </c>
      <c r="C289" s="6">
        <v>101490101</v>
      </c>
      <c r="D289" s="9">
        <v>37</v>
      </c>
      <c r="E289" s="24">
        <f t="shared" si="4"/>
        <v>37</v>
      </c>
      <c r="F289" s="9">
        <v>0</v>
      </c>
    </row>
    <row r="290" spans="2:6" ht="11.1" customHeight="1" outlineLevel="2" x14ac:dyDescent="0.2">
      <c r="B290" s="5" t="s">
        <v>168</v>
      </c>
      <c r="C290" s="6">
        <v>101490104</v>
      </c>
      <c r="D290" s="9">
        <v>365</v>
      </c>
      <c r="E290" s="24">
        <f t="shared" si="4"/>
        <v>365</v>
      </c>
      <c r="F290" s="9">
        <v>0</v>
      </c>
    </row>
    <row r="291" spans="2:6" ht="11.1" customHeight="1" outlineLevel="2" x14ac:dyDescent="0.2">
      <c r="B291" s="5" t="s">
        <v>169</v>
      </c>
      <c r="C291" s="6">
        <v>101490106</v>
      </c>
      <c r="D291" s="7">
        <v>1452</v>
      </c>
      <c r="E291" s="24">
        <f t="shared" si="4"/>
        <v>1452</v>
      </c>
      <c r="F291" s="9">
        <v>0</v>
      </c>
    </row>
    <row r="292" spans="2:6" ht="11.1" customHeight="1" outlineLevel="2" x14ac:dyDescent="0.2">
      <c r="B292" s="5" t="s">
        <v>170</v>
      </c>
      <c r="C292" s="6">
        <v>101470088</v>
      </c>
      <c r="D292" s="7">
        <v>8168</v>
      </c>
      <c r="E292" s="24">
        <f t="shared" si="4"/>
        <v>8168</v>
      </c>
      <c r="F292" s="9">
        <v>0</v>
      </c>
    </row>
    <row r="293" spans="2:6" ht="11.1" customHeight="1" outlineLevel="2" x14ac:dyDescent="0.2">
      <c r="B293" s="5" t="s">
        <v>171</v>
      </c>
      <c r="C293" s="6">
        <v>101490107</v>
      </c>
      <c r="D293" s="9">
        <v>439</v>
      </c>
      <c r="E293" s="24">
        <f t="shared" si="4"/>
        <v>439</v>
      </c>
      <c r="F293" s="9">
        <v>0</v>
      </c>
    </row>
    <row r="294" spans="2:6" ht="11.1" customHeight="1" outlineLevel="2" x14ac:dyDescent="0.2">
      <c r="B294" s="5" t="s">
        <v>172</v>
      </c>
      <c r="C294" s="6">
        <v>101470087</v>
      </c>
      <c r="D294" s="9">
        <v>82</v>
      </c>
      <c r="E294" s="24">
        <f t="shared" si="4"/>
        <v>82</v>
      </c>
      <c r="F294" s="9">
        <v>0</v>
      </c>
    </row>
    <row r="295" spans="2:6" ht="11.1" customHeight="1" outlineLevel="2" x14ac:dyDescent="0.2">
      <c r="B295" s="5" t="s">
        <v>26</v>
      </c>
      <c r="C295" s="6">
        <v>101470100</v>
      </c>
      <c r="D295" s="7">
        <v>15640</v>
      </c>
      <c r="E295" s="24">
        <f t="shared" si="4"/>
        <v>10556.84</v>
      </c>
      <c r="F295" s="7">
        <v>5083.16</v>
      </c>
    </row>
    <row r="296" spans="2:6" ht="11.1" customHeight="1" outlineLevel="2" x14ac:dyDescent="0.2">
      <c r="B296" s="5" t="s">
        <v>173</v>
      </c>
      <c r="C296" s="6">
        <v>101470089</v>
      </c>
      <c r="D296" s="7">
        <v>5486</v>
      </c>
      <c r="E296" s="24">
        <f t="shared" si="4"/>
        <v>5486</v>
      </c>
      <c r="F296" s="9">
        <v>0</v>
      </c>
    </row>
    <row r="297" spans="2:6" ht="11.1" customHeight="1" outlineLevel="2" x14ac:dyDescent="0.2">
      <c r="B297" s="5" t="s">
        <v>174</v>
      </c>
      <c r="C297" s="6">
        <v>101490102</v>
      </c>
      <c r="D297" s="7">
        <v>3208</v>
      </c>
      <c r="E297" s="24">
        <f t="shared" si="4"/>
        <v>3208</v>
      </c>
      <c r="F297" s="9">
        <v>0</v>
      </c>
    </row>
    <row r="298" spans="2:6" ht="21.95" customHeight="1" outlineLevel="2" x14ac:dyDescent="0.2">
      <c r="B298" s="5" t="s">
        <v>175</v>
      </c>
      <c r="C298" s="6">
        <v>101490109</v>
      </c>
      <c r="D298" s="9">
        <v>319</v>
      </c>
      <c r="E298" s="24">
        <f t="shared" si="4"/>
        <v>319</v>
      </c>
      <c r="F298" s="9">
        <v>0</v>
      </c>
    </row>
    <row r="299" spans="2:6" ht="11.1" customHeight="1" outlineLevel="2" x14ac:dyDescent="0.2">
      <c r="B299" s="5" t="s">
        <v>145</v>
      </c>
      <c r="C299" s="6">
        <v>101470345</v>
      </c>
      <c r="D299" s="9">
        <v>841</v>
      </c>
      <c r="E299" s="24">
        <f t="shared" si="4"/>
        <v>841</v>
      </c>
      <c r="F299" s="9">
        <v>0</v>
      </c>
    </row>
    <row r="300" spans="2:6" ht="11.1" customHeight="1" outlineLevel="2" x14ac:dyDescent="0.2">
      <c r="B300" s="5" t="s">
        <v>176</v>
      </c>
      <c r="C300" s="6">
        <v>101470122</v>
      </c>
      <c r="D300" s="9">
        <v>202</v>
      </c>
      <c r="E300" s="24">
        <f t="shared" si="4"/>
        <v>202</v>
      </c>
      <c r="F300" s="9">
        <v>0</v>
      </c>
    </row>
    <row r="301" spans="2:6" ht="11.1" customHeight="1" outlineLevel="2" x14ac:dyDescent="0.2">
      <c r="B301" s="5" t="s">
        <v>137</v>
      </c>
      <c r="C301" s="6">
        <v>101470999</v>
      </c>
      <c r="D301" s="9">
        <v>187</v>
      </c>
      <c r="E301" s="24">
        <f t="shared" si="4"/>
        <v>187</v>
      </c>
      <c r="F301" s="9">
        <v>0</v>
      </c>
    </row>
    <row r="302" spans="2:6" ht="21.95" customHeight="1" outlineLevel="2" x14ac:dyDescent="0.2">
      <c r="B302" s="5" t="s">
        <v>102</v>
      </c>
      <c r="C302" s="6">
        <v>101490513</v>
      </c>
      <c r="D302" s="7">
        <v>8393</v>
      </c>
      <c r="E302" s="24">
        <f t="shared" si="4"/>
        <v>3777.12</v>
      </c>
      <c r="F302" s="7">
        <v>4615.88</v>
      </c>
    </row>
    <row r="303" spans="2:6" ht="11.1" customHeight="1" outlineLevel="2" x14ac:dyDescent="0.2">
      <c r="B303" s="5" t="s">
        <v>177</v>
      </c>
      <c r="C303" s="6">
        <v>101471002</v>
      </c>
      <c r="D303" s="9">
        <v>337</v>
      </c>
      <c r="E303" s="24">
        <f t="shared" si="4"/>
        <v>337</v>
      </c>
      <c r="F303" s="8">
        <v>0</v>
      </c>
    </row>
    <row r="304" spans="2:6" ht="11.1" customHeight="1" outlineLevel="2" x14ac:dyDescent="0.2">
      <c r="B304" s="5" t="s">
        <v>55</v>
      </c>
      <c r="C304" s="6">
        <v>101470124</v>
      </c>
      <c r="D304" s="9">
        <v>173</v>
      </c>
      <c r="E304" s="24">
        <f t="shared" si="4"/>
        <v>173</v>
      </c>
      <c r="F304" s="8">
        <v>0</v>
      </c>
    </row>
    <row r="305" spans="2:6" ht="21.95" customHeight="1" outlineLevel="2" x14ac:dyDescent="0.2">
      <c r="B305" s="5" t="s">
        <v>178</v>
      </c>
      <c r="C305" s="6">
        <v>101471001</v>
      </c>
      <c r="D305" s="9">
        <v>628</v>
      </c>
      <c r="E305" s="24">
        <f t="shared" si="4"/>
        <v>628</v>
      </c>
      <c r="F305" s="8">
        <v>0</v>
      </c>
    </row>
    <row r="306" spans="2:6" ht="21.95" customHeight="1" outlineLevel="2" x14ac:dyDescent="0.2">
      <c r="B306" s="5" t="s">
        <v>179</v>
      </c>
      <c r="C306" s="6">
        <v>101470607</v>
      </c>
      <c r="D306" s="7">
        <v>10050</v>
      </c>
      <c r="E306" s="24">
        <f t="shared" si="4"/>
        <v>2763.75</v>
      </c>
      <c r="F306" s="7">
        <v>7286.25</v>
      </c>
    </row>
    <row r="307" spans="2:6" ht="11.1" customHeight="1" outlineLevel="2" x14ac:dyDescent="0.2">
      <c r="B307" s="5" t="s">
        <v>180</v>
      </c>
      <c r="C307" s="6">
        <v>101470121</v>
      </c>
      <c r="D307" s="7">
        <v>2319</v>
      </c>
      <c r="E307" s="24">
        <f t="shared" si="4"/>
        <v>2319</v>
      </c>
      <c r="F307" s="9">
        <v>0</v>
      </c>
    </row>
    <row r="308" spans="2:6" ht="11.1" customHeight="1" outlineLevel="2" x14ac:dyDescent="0.2">
      <c r="B308" s="5" t="s">
        <v>181</v>
      </c>
      <c r="C308" s="6">
        <v>101470125</v>
      </c>
      <c r="D308" s="7">
        <v>1528</v>
      </c>
      <c r="E308" s="24">
        <f t="shared" si="4"/>
        <v>1528</v>
      </c>
      <c r="F308" s="9">
        <v>0</v>
      </c>
    </row>
    <row r="309" spans="2:6" ht="11.1" customHeight="1" outlineLevel="2" x14ac:dyDescent="0.2">
      <c r="B309" s="5" t="s">
        <v>182</v>
      </c>
      <c r="C309" s="6">
        <v>101470123</v>
      </c>
      <c r="D309" s="9">
        <v>504</v>
      </c>
      <c r="E309" s="24">
        <f t="shared" si="4"/>
        <v>504</v>
      </c>
      <c r="F309" s="9">
        <v>0</v>
      </c>
    </row>
    <row r="310" spans="2:6" ht="21.95" customHeight="1" outlineLevel="2" x14ac:dyDescent="0.2">
      <c r="B310" s="5" t="s">
        <v>183</v>
      </c>
      <c r="C310" s="6">
        <v>101471000</v>
      </c>
      <c r="D310" s="9">
        <v>748</v>
      </c>
      <c r="E310" s="24">
        <f t="shared" si="4"/>
        <v>748</v>
      </c>
      <c r="F310" s="9">
        <v>0</v>
      </c>
    </row>
    <row r="311" spans="2:6" ht="11.1" customHeight="1" outlineLevel="2" x14ac:dyDescent="0.2">
      <c r="B311" s="5" t="s">
        <v>184</v>
      </c>
      <c r="C311" s="6">
        <v>101470126</v>
      </c>
      <c r="D311" s="9">
        <v>298</v>
      </c>
      <c r="E311" s="24">
        <f t="shared" si="4"/>
        <v>298</v>
      </c>
      <c r="F311" s="9">
        <v>0</v>
      </c>
    </row>
    <row r="312" spans="2:6" ht="21.95" customHeight="1" outlineLevel="2" x14ac:dyDescent="0.2">
      <c r="B312" s="5" t="s">
        <v>185</v>
      </c>
      <c r="C312" s="6">
        <v>101470305</v>
      </c>
      <c r="D312" s="7">
        <v>3458</v>
      </c>
      <c r="E312" s="24">
        <f t="shared" si="4"/>
        <v>3458</v>
      </c>
      <c r="F312" s="9">
        <v>0</v>
      </c>
    </row>
    <row r="313" spans="2:6" ht="21.95" customHeight="1" outlineLevel="2" x14ac:dyDescent="0.2">
      <c r="B313" s="5" t="s">
        <v>186</v>
      </c>
      <c r="C313" s="6">
        <v>101490307</v>
      </c>
      <c r="D313" s="7">
        <v>2037</v>
      </c>
      <c r="E313" s="24">
        <f t="shared" si="4"/>
        <v>2037</v>
      </c>
      <c r="F313" s="9">
        <v>0</v>
      </c>
    </row>
    <row r="314" spans="2:6" ht="11.1" customHeight="1" outlineLevel="2" x14ac:dyDescent="0.2">
      <c r="B314" s="5" t="s">
        <v>187</v>
      </c>
      <c r="C314" s="6">
        <v>101470306</v>
      </c>
      <c r="D314" s="7">
        <v>1933</v>
      </c>
      <c r="E314" s="24">
        <f t="shared" si="4"/>
        <v>1933</v>
      </c>
      <c r="F314" s="9">
        <v>0</v>
      </c>
    </row>
    <row r="315" spans="2:6" ht="11.1" customHeight="1" outlineLevel="2" x14ac:dyDescent="0.2">
      <c r="B315" s="5" t="s">
        <v>133</v>
      </c>
      <c r="C315" s="6">
        <v>101490303</v>
      </c>
      <c r="D315" s="7">
        <v>3422</v>
      </c>
      <c r="E315" s="24">
        <f t="shared" si="4"/>
        <v>3422</v>
      </c>
      <c r="F315" s="9">
        <v>0</v>
      </c>
    </row>
    <row r="316" spans="2:6" ht="21.95" customHeight="1" outlineLevel="2" x14ac:dyDescent="0.2">
      <c r="B316" s="5" t="s">
        <v>188</v>
      </c>
      <c r="C316" s="6">
        <v>101470304</v>
      </c>
      <c r="D316" s="7">
        <v>2006</v>
      </c>
      <c r="E316" s="24">
        <f t="shared" si="4"/>
        <v>2006</v>
      </c>
      <c r="F316" s="9">
        <v>0</v>
      </c>
    </row>
    <row r="317" spans="2:6" ht="11.1" customHeight="1" outlineLevel="2" x14ac:dyDescent="0.2">
      <c r="B317" s="5" t="s">
        <v>173</v>
      </c>
      <c r="C317" s="6">
        <v>101470425</v>
      </c>
      <c r="D317" s="7">
        <v>4963</v>
      </c>
      <c r="E317" s="24">
        <f t="shared" si="4"/>
        <v>4963</v>
      </c>
      <c r="F317" s="9">
        <v>0</v>
      </c>
    </row>
    <row r="318" spans="2:6" ht="11.1" customHeight="1" outlineLevel="2" x14ac:dyDescent="0.2">
      <c r="B318" s="5" t="s">
        <v>72</v>
      </c>
      <c r="C318" s="6">
        <v>101470402</v>
      </c>
      <c r="D318" s="7">
        <v>2248</v>
      </c>
      <c r="E318" s="24">
        <f t="shared" si="4"/>
        <v>2248</v>
      </c>
      <c r="F318" s="9">
        <v>0</v>
      </c>
    </row>
    <row r="319" spans="2:6" ht="11.1" customHeight="1" outlineLevel="2" x14ac:dyDescent="0.2">
      <c r="B319" s="5" t="s">
        <v>189</v>
      </c>
      <c r="C319" s="6">
        <v>101470383</v>
      </c>
      <c r="D319" s="7">
        <v>2937</v>
      </c>
      <c r="E319" s="24">
        <f t="shared" si="4"/>
        <v>2937</v>
      </c>
      <c r="F319" s="9">
        <v>0</v>
      </c>
    </row>
    <row r="320" spans="2:6" ht="21.95" customHeight="1" outlineLevel="2" x14ac:dyDescent="0.2">
      <c r="B320" s="5" t="s">
        <v>138</v>
      </c>
      <c r="C320" s="6">
        <v>101470385</v>
      </c>
      <c r="D320" s="7">
        <v>2199</v>
      </c>
      <c r="E320" s="24">
        <f t="shared" si="4"/>
        <v>2199</v>
      </c>
      <c r="F320" s="9">
        <v>0</v>
      </c>
    </row>
    <row r="321" spans="2:6" ht="11.1" customHeight="1" outlineLevel="2" x14ac:dyDescent="0.2">
      <c r="B321" s="5" t="s">
        <v>190</v>
      </c>
      <c r="C321" s="6">
        <v>101470382</v>
      </c>
      <c r="D321" s="7">
        <v>5819</v>
      </c>
      <c r="E321" s="24">
        <f t="shared" si="4"/>
        <v>5819</v>
      </c>
      <c r="F321" s="9">
        <v>0</v>
      </c>
    </row>
    <row r="322" spans="2:6" ht="11.1" customHeight="1" outlineLevel="2" x14ac:dyDescent="0.2">
      <c r="B322" s="5" t="s">
        <v>191</v>
      </c>
      <c r="C322" s="6">
        <v>101470381</v>
      </c>
      <c r="D322" s="7">
        <v>5486</v>
      </c>
      <c r="E322" s="24">
        <f t="shared" si="4"/>
        <v>5486</v>
      </c>
      <c r="F322" s="9">
        <v>0</v>
      </c>
    </row>
    <row r="323" spans="2:6" ht="21.95" customHeight="1" outlineLevel="2" x14ac:dyDescent="0.2">
      <c r="B323" s="5" t="s">
        <v>192</v>
      </c>
      <c r="C323" s="6">
        <v>101470386</v>
      </c>
      <c r="D323" s="7">
        <v>3429</v>
      </c>
      <c r="E323" s="24">
        <f t="shared" si="4"/>
        <v>3429</v>
      </c>
      <c r="F323" s="9">
        <v>0</v>
      </c>
    </row>
    <row r="324" spans="2:6" ht="56.1" customHeight="1" outlineLevel="2" x14ac:dyDescent="0.2">
      <c r="B324" s="5" t="s">
        <v>193</v>
      </c>
      <c r="C324" s="6">
        <v>101490994</v>
      </c>
      <c r="D324" s="7">
        <v>3912</v>
      </c>
      <c r="E324" s="24">
        <f t="shared" si="4"/>
        <v>3912</v>
      </c>
      <c r="F324" s="9">
        <v>0</v>
      </c>
    </row>
    <row r="325" spans="2:6" ht="21.95" customHeight="1" outlineLevel="2" x14ac:dyDescent="0.2">
      <c r="B325" s="5" t="s">
        <v>194</v>
      </c>
      <c r="C325" s="6">
        <v>101470365</v>
      </c>
      <c r="D325" s="7">
        <v>3429</v>
      </c>
      <c r="E325" s="24">
        <f t="shared" si="4"/>
        <v>3429</v>
      </c>
      <c r="F325" s="9">
        <v>0</v>
      </c>
    </row>
    <row r="326" spans="2:6" ht="11.1" customHeight="1" outlineLevel="2" x14ac:dyDescent="0.2">
      <c r="B326" s="5" t="s">
        <v>170</v>
      </c>
      <c r="C326" s="6">
        <v>101470380</v>
      </c>
      <c r="D326" s="7">
        <v>8169</v>
      </c>
      <c r="E326" s="24">
        <f t="shared" si="4"/>
        <v>8169</v>
      </c>
      <c r="F326" s="9">
        <v>0</v>
      </c>
    </row>
    <row r="327" spans="2:6" ht="11.1" customHeight="1" outlineLevel="2" x14ac:dyDescent="0.2">
      <c r="B327" s="5" t="s">
        <v>195</v>
      </c>
      <c r="C327" s="6">
        <v>101470399</v>
      </c>
      <c r="D327" s="7">
        <v>4105</v>
      </c>
      <c r="E327" s="24">
        <f t="shared" si="4"/>
        <v>4105</v>
      </c>
      <c r="F327" s="9">
        <v>0</v>
      </c>
    </row>
    <row r="328" spans="2:6" ht="21.95" customHeight="1" outlineLevel="2" x14ac:dyDescent="0.2">
      <c r="B328" s="5" t="s">
        <v>196</v>
      </c>
      <c r="C328" s="6">
        <v>101470398</v>
      </c>
      <c r="D328" s="7">
        <v>4371</v>
      </c>
      <c r="E328" s="24">
        <f t="shared" si="4"/>
        <v>4371</v>
      </c>
      <c r="F328" s="9">
        <v>0</v>
      </c>
    </row>
    <row r="329" spans="2:6" ht="11.1" customHeight="1" outlineLevel="2" x14ac:dyDescent="0.2">
      <c r="B329" s="5" t="s">
        <v>197</v>
      </c>
      <c r="C329" s="6">
        <v>101490221</v>
      </c>
      <c r="D329" s="7">
        <v>1350</v>
      </c>
      <c r="E329" s="24">
        <f t="shared" ref="E329:E392" si="5">D329-F329</f>
        <v>1350</v>
      </c>
      <c r="F329" s="9">
        <v>0</v>
      </c>
    </row>
    <row r="330" spans="2:6" ht="11.1" customHeight="1" outlineLevel="2" x14ac:dyDescent="0.2">
      <c r="B330" s="5" t="s">
        <v>40</v>
      </c>
      <c r="C330" s="6">
        <v>101470397</v>
      </c>
      <c r="D330" s="7">
        <v>2621</v>
      </c>
      <c r="E330" s="24">
        <f t="shared" si="5"/>
        <v>2621</v>
      </c>
      <c r="F330" s="9">
        <v>0</v>
      </c>
    </row>
    <row r="331" spans="2:6" ht="21.95" customHeight="1" outlineLevel="2" x14ac:dyDescent="0.2">
      <c r="B331" s="5" t="s">
        <v>198</v>
      </c>
      <c r="C331" s="6">
        <v>101470308</v>
      </c>
      <c r="D331" s="7">
        <v>3450</v>
      </c>
      <c r="E331" s="24">
        <f t="shared" si="5"/>
        <v>3450</v>
      </c>
      <c r="F331" s="9">
        <v>0</v>
      </c>
    </row>
    <row r="332" spans="2:6" ht="11.1" customHeight="1" outlineLevel="2" x14ac:dyDescent="0.2">
      <c r="B332" s="5" t="s">
        <v>182</v>
      </c>
      <c r="C332" s="6">
        <v>101470318</v>
      </c>
      <c r="D332" s="7">
        <v>3132</v>
      </c>
      <c r="E332" s="24">
        <f t="shared" si="5"/>
        <v>3132</v>
      </c>
      <c r="F332" s="9">
        <v>0</v>
      </c>
    </row>
    <row r="333" spans="2:6" ht="11.1" customHeight="1" outlineLevel="2" x14ac:dyDescent="0.2">
      <c r="B333" s="5" t="s">
        <v>199</v>
      </c>
      <c r="C333" s="6">
        <v>101470316</v>
      </c>
      <c r="D333" s="9">
        <v>260</v>
      </c>
      <c r="E333" s="24">
        <f t="shared" si="5"/>
        <v>260</v>
      </c>
      <c r="F333" s="9">
        <v>0</v>
      </c>
    </row>
    <row r="334" spans="2:6" ht="11.1" customHeight="1" outlineLevel="2" x14ac:dyDescent="0.2">
      <c r="B334" s="5" t="s">
        <v>200</v>
      </c>
      <c r="C334" s="6">
        <v>101470313</v>
      </c>
      <c r="D334" s="9">
        <v>435</v>
      </c>
      <c r="E334" s="24">
        <f t="shared" si="5"/>
        <v>435</v>
      </c>
      <c r="F334" s="9">
        <v>0</v>
      </c>
    </row>
    <row r="335" spans="2:6" ht="21.95" customHeight="1" outlineLevel="2" x14ac:dyDescent="0.2">
      <c r="B335" s="5" t="s">
        <v>201</v>
      </c>
      <c r="C335" s="6">
        <v>101490319</v>
      </c>
      <c r="D335" s="9">
        <v>148</v>
      </c>
      <c r="E335" s="24">
        <f t="shared" si="5"/>
        <v>148</v>
      </c>
      <c r="F335" s="9">
        <v>0</v>
      </c>
    </row>
    <row r="336" spans="2:6" ht="21.95" customHeight="1" outlineLevel="2" x14ac:dyDescent="0.2">
      <c r="B336" s="5" t="s">
        <v>202</v>
      </c>
      <c r="C336" s="6">
        <v>101470314</v>
      </c>
      <c r="D336" s="7">
        <v>3627</v>
      </c>
      <c r="E336" s="24">
        <f t="shared" si="5"/>
        <v>3627</v>
      </c>
      <c r="F336" s="9">
        <v>0</v>
      </c>
    </row>
    <row r="337" spans="2:6" ht="21.95" customHeight="1" outlineLevel="2" x14ac:dyDescent="0.2">
      <c r="B337" s="5" t="s">
        <v>203</v>
      </c>
      <c r="C337" s="6">
        <v>101470317</v>
      </c>
      <c r="D337" s="7">
        <v>1300</v>
      </c>
      <c r="E337" s="24">
        <f t="shared" si="5"/>
        <v>1300</v>
      </c>
      <c r="F337" s="9">
        <v>0</v>
      </c>
    </row>
    <row r="338" spans="2:6" ht="21.95" customHeight="1" outlineLevel="2" x14ac:dyDescent="0.2">
      <c r="B338" s="5" t="s">
        <v>204</v>
      </c>
      <c r="C338" s="6">
        <v>101470127</v>
      </c>
      <c r="D338" s="9">
        <v>37</v>
      </c>
      <c r="E338" s="24">
        <f t="shared" si="5"/>
        <v>37</v>
      </c>
      <c r="F338" s="9">
        <v>0</v>
      </c>
    </row>
    <row r="339" spans="2:6" ht="11.1" customHeight="1" outlineLevel="2" x14ac:dyDescent="0.2">
      <c r="B339" s="5" t="s">
        <v>171</v>
      </c>
      <c r="C339" s="6">
        <v>101490128</v>
      </c>
      <c r="D339" s="9">
        <v>35</v>
      </c>
      <c r="E339" s="24">
        <f t="shared" si="5"/>
        <v>35</v>
      </c>
      <c r="F339" s="9">
        <v>0</v>
      </c>
    </row>
    <row r="340" spans="2:6" ht="21.95" customHeight="1" outlineLevel="2" x14ac:dyDescent="0.2">
      <c r="B340" s="5" t="s">
        <v>143</v>
      </c>
      <c r="C340" s="6">
        <v>101470320</v>
      </c>
      <c r="D340" s="7">
        <v>1046</v>
      </c>
      <c r="E340" s="24">
        <f t="shared" si="5"/>
        <v>1046</v>
      </c>
      <c r="F340" s="9">
        <v>0</v>
      </c>
    </row>
    <row r="341" spans="2:6" ht="21.95" customHeight="1" outlineLevel="2" x14ac:dyDescent="0.2">
      <c r="B341" s="5" t="s">
        <v>205</v>
      </c>
      <c r="C341" s="6">
        <v>101470324</v>
      </c>
      <c r="D341" s="7">
        <v>3754</v>
      </c>
      <c r="E341" s="24">
        <f t="shared" si="5"/>
        <v>3754</v>
      </c>
      <c r="F341" s="9">
        <v>0</v>
      </c>
    </row>
    <row r="342" spans="2:6" ht="21.95" customHeight="1" outlineLevel="2" x14ac:dyDescent="0.2">
      <c r="B342" s="5" t="s">
        <v>143</v>
      </c>
      <c r="C342" s="6">
        <v>101490325</v>
      </c>
      <c r="D342" s="7">
        <v>1024</v>
      </c>
      <c r="E342" s="24">
        <f t="shared" si="5"/>
        <v>1024</v>
      </c>
      <c r="F342" s="9">
        <v>0</v>
      </c>
    </row>
    <row r="343" spans="2:6" ht="21.95" customHeight="1" outlineLevel="2" x14ac:dyDescent="0.2">
      <c r="B343" s="5" t="s">
        <v>206</v>
      </c>
      <c r="C343" s="6">
        <v>101470321</v>
      </c>
      <c r="D343" s="7">
        <v>1181</v>
      </c>
      <c r="E343" s="24">
        <f t="shared" si="5"/>
        <v>1181</v>
      </c>
      <c r="F343" s="9">
        <v>0</v>
      </c>
    </row>
    <row r="344" spans="2:6" ht="11.1" customHeight="1" outlineLevel="2" x14ac:dyDescent="0.2">
      <c r="B344" s="5" t="s">
        <v>207</v>
      </c>
      <c r="C344" s="6">
        <v>101470322</v>
      </c>
      <c r="D344" s="9">
        <v>70</v>
      </c>
      <c r="E344" s="24">
        <f t="shared" si="5"/>
        <v>70</v>
      </c>
      <c r="F344" s="9">
        <v>0</v>
      </c>
    </row>
    <row r="345" spans="2:6" ht="33" customHeight="1" outlineLevel="2" x14ac:dyDescent="0.2">
      <c r="B345" s="5" t="s">
        <v>208</v>
      </c>
      <c r="C345" s="6">
        <v>101490323</v>
      </c>
      <c r="D345" s="7">
        <v>1237</v>
      </c>
      <c r="E345" s="24">
        <f t="shared" si="5"/>
        <v>1237</v>
      </c>
      <c r="F345" s="9">
        <v>0</v>
      </c>
    </row>
    <row r="346" spans="2:6" ht="11.1" customHeight="1" outlineLevel="2" x14ac:dyDescent="0.2">
      <c r="B346" s="5" t="s">
        <v>209</v>
      </c>
      <c r="C346" s="6">
        <v>101490326</v>
      </c>
      <c r="D346" s="7">
        <v>1960</v>
      </c>
      <c r="E346" s="24">
        <f t="shared" si="5"/>
        <v>1960</v>
      </c>
      <c r="F346" s="9">
        <v>0</v>
      </c>
    </row>
    <row r="347" spans="2:6" ht="11.1" customHeight="1" outlineLevel="2" x14ac:dyDescent="0.2">
      <c r="B347" s="5" t="s">
        <v>210</v>
      </c>
      <c r="C347" s="6">
        <v>101470327</v>
      </c>
      <c r="D347" s="9">
        <v>98</v>
      </c>
      <c r="E347" s="24">
        <f t="shared" si="5"/>
        <v>98</v>
      </c>
      <c r="F347" s="9">
        <v>0</v>
      </c>
    </row>
    <row r="348" spans="2:6" ht="21.95" customHeight="1" outlineLevel="2" x14ac:dyDescent="0.2">
      <c r="B348" s="5" t="s">
        <v>127</v>
      </c>
      <c r="C348" s="6">
        <v>101490328</v>
      </c>
      <c r="D348" s="7">
        <v>1617</v>
      </c>
      <c r="E348" s="24">
        <f t="shared" si="5"/>
        <v>1617</v>
      </c>
      <c r="F348" s="9">
        <v>0</v>
      </c>
    </row>
    <row r="349" spans="2:6" ht="21.95" customHeight="1" outlineLevel="2" x14ac:dyDescent="0.2">
      <c r="B349" s="5" t="s">
        <v>143</v>
      </c>
      <c r="C349" s="6">
        <v>101490330</v>
      </c>
      <c r="D349" s="7">
        <v>1149</v>
      </c>
      <c r="E349" s="24">
        <f t="shared" si="5"/>
        <v>1149</v>
      </c>
      <c r="F349" s="9">
        <v>0</v>
      </c>
    </row>
    <row r="350" spans="2:6" ht="33" customHeight="1" outlineLevel="2" x14ac:dyDescent="0.2">
      <c r="B350" s="5" t="s">
        <v>130</v>
      </c>
      <c r="C350" s="6">
        <v>101470329</v>
      </c>
      <c r="D350" s="7">
        <v>1916</v>
      </c>
      <c r="E350" s="24">
        <f t="shared" si="5"/>
        <v>1916</v>
      </c>
      <c r="F350" s="9">
        <v>0</v>
      </c>
    </row>
    <row r="351" spans="2:6" ht="21.95" customHeight="1" outlineLevel="2" x14ac:dyDescent="0.2">
      <c r="B351" s="5" t="s">
        <v>143</v>
      </c>
      <c r="C351" s="6">
        <v>101490131</v>
      </c>
      <c r="D351" s="7">
        <v>1319</v>
      </c>
      <c r="E351" s="24">
        <f t="shared" si="5"/>
        <v>1319</v>
      </c>
      <c r="F351" s="9">
        <v>0</v>
      </c>
    </row>
    <row r="352" spans="2:6" ht="11.1" customHeight="1" outlineLevel="2" x14ac:dyDescent="0.2">
      <c r="B352" s="5" t="s">
        <v>211</v>
      </c>
      <c r="C352" s="6">
        <v>101470138</v>
      </c>
      <c r="D352" s="7">
        <v>1567</v>
      </c>
      <c r="E352" s="24">
        <f t="shared" si="5"/>
        <v>1567</v>
      </c>
      <c r="F352" s="9">
        <v>0</v>
      </c>
    </row>
    <row r="353" spans="2:6" ht="11.1" customHeight="1" outlineLevel="2" x14ac:dyDescent="0.2">
      <c r="B353" s="5" t="s">
        <v>212</v>
      </c>
      <c r="C353" s="6">
        <v>101490129</v>
      </c>
      <c r="D353" s="7">
        <v>7958</v>
      </c>
      <c r="E353" s="24">
        <f t="shared" si="5"/>
        <v>7958</v>
      </c>
      <c r="F353" s="9"/>
    </row>
    <row r="354" spans="2:6" ht="33" customHeight="1" outlineLevel="2" x14ac:dyDescent="0.2">
      <c r="B354" s="5" t="s">
        <v>76</v>
      </c>
      <c r="C354" s="6">
        <v>101470696</v>
      </c>
      <c r="D354" s="7">
        <v>36735</v>
      </c>
      <c r="E354" s="24">
        <f t="shared" si="5"/>
        <v>3673.5599999999977</v>
      </c>
      <c r="F354" s="7">
        <v>33061.440000000002</v>
      </c>
    </row>
    <row r="355" spans="2:6" ht="33" customHeight="1" outlineLevel="2" x14ac:dyDescent="0.2">
      <c r="B355" s="5" t="s">
        <v>97</v>
      </c>
      <c r="C355" s="6">
        <v>101470617</v>
      </c>
      <c r="D355" s="7">
        <v>109701.5</v>
      </c>
      <c r="E355" s="24">
        <f t="shared" si="5"/>
        <v>27425.399999999994</v>
      </c>
      <c r="F355" s="7">
        <v>82276.100000000006</v>
      </c>
    </row>
    <row r="356" spans="2:6" ht="33" customHeight="1" outlineLevel="2" x14ac:dyDescent="0.2">
      <c r="B356" s="5" t="s">
        <v>35</v>
      </c>
      <c r="C356" s="6">
        <v>101470654</v>
      </c>
      <c r="D356" s="7">
        <v>36900</v>
      </c>
      <c r="E356" s="24">
        <f t="shared" si="5"/>
        <v>5227.5</v>
      </c>
      <c r="F356" s="7">
        <v>31672.5</v>
      </c>
    </row>
    <row r="357" spans="2:6" ht="21.95" customHeight="1" outlineLevel="2" x14ac:dyDescent="0.2">
      <c r="B357" s="5" t="s">
        <v>143</v>
      </c>
      <c r="C357" s="6">
        <v>101490333</v>
      </c>
      <c r="D357" s="7">
        <v>1108</v>
      </c>
      <c r="E357" s="24">
        <f t="shared" si="5"/>
        <v>1108</v>
      </c>
      <c r="F357" s="9">
        <v>0</v>
      </c>
    </row>
    <row r="358" spans="2:6" ht="21.95" customHeight="1" outlineLevel="2" x14ac:dyDescent="0.2">
      <c r="B358" s="5" t="s">
        <v>213</v>
      </c>
      <c r="C358" s="6">
        <v>101470139</v>
      </c>
      <c r="D358" s="7">
        <v>5486</v>
      </c>
      <c r="E358" s="24">
        <f t="shared" si="5"/>
        <v>5486</v>
      </c>
      <c r="F358" s="9">
        <v>0</v>
      </c>
    </row>
    <row r="359" spans="2:6" ht="33" customHeight="1" outlineLevel="2" x14ac:dyDescent="0.2">
      <c r="B359" s="5" t="s">
        <v>214</v>
      </c>
      <c r="C359" s="6">
        <v>101470141</v>
      </c>
      <c r="D359" s="7">
        <v>8167</v>
      </c>
      <c r="E359" s="24">
        <f t="shared" si="5"/>
        <v>8167</v>
      </c>
      <c r="F359" s="9">
        <v>0</v>
      </c>
    </row>
    <row r="360" spans="2:6" ht="21.95" customHeight="1" outlineLevel="2" x14ac:dyDescent="0.2">
      <c r="B360" s="5" t="s">
        <v>215</v>
      </c>
      <c r="C360" s="6">
        <v>101470137</v>
      </c>
      <c r="D360" s="7">
        <v>1839</v>
      </c>
      <c r="E360" s="24">
        <f t="shared" si="5"/>
        <v>1839</v>
      </c>
      <c r="F360" s="9">
        <v>0</v>
      </c>
    </row>
    <row r="361" spans="2:6" ht="11.1" customHeight="1" outlineLevel="2" x14ac:dyDescent="0.2">
      <c r="B361" s="5" t="s">
        <v>216</v>
      </c>
      <c r="C361" s="6">
        <v>101470134</v>
      </c>
      <c r="D361" s="9">
        <v>337</v>
      </c>
      <c r="E361" s="24">
        <f t="shared" si="5"/>
        <v>337</v>
      </c>
      <c r="F361" s="9">
        <v>0</v>
      </c>
    </row>
    <row r="362" spans="2:6" ht="33" customHeight="1" outlineLevel="2" x14ac:dyDescent="0.2">
      <c r="B362" s="5" t="s">
        <v>217</v>
      </c>
      <c r="C362" s="6">
        <v>101490133</v>
      </c>
      <c r="D362" s="7">
        <v>1591</v>
      </c>
      <c r="E362" s="24">
        <f t="shared" si="5"/>
        <v>1591</v>
      </c>
      <c r="F362" s="9">
        <v>0</v>
      </c>
    </row>
    <row r="363" spans="2:6" ht="11.1" customHeight="1" outlineLevel="2" x14ac:dyDescent="0.2">
      <c r="B363" s="5" t="s">
        <v>182</v>
      </c>
      <c r="C363" s="6">
        <v>101470136</v>
      </c>
      <c r="D363" s="9">
        <v>672</v>
      </c>
      <c r="E363" s="24">
        <f t="shared" si="5"/>
        <v>672</v>
      </c>
      <c r="F363" s="9">
        <v>0</v>
      </c>
    </row>
    <row r="364" spans="2:6" ht="11.1" customHeight="1" outlineLevel="2" x14ac:dyDescent="0.2">
      <c r="B364" s="5" t="s">
        <v>218</v>
      </c>
      <c r="C364" s="6">
        <v>101470145</v>
      </c>
      <c r="D364" s="7">
        <v>2670</v>
      </c>
      <c r="E364" s="24">
        <f t="shared" si="5"/>
        <v>2670</v>
      </c>
      <c r="F364" s="9">
        <v>0</v>
      </c>
    </row>
    <row r="365" spans="2:6" ht="21.95" customHeight="1" outlineLevel="2" x14ac:dyDescent="0.2">
      <c r="B365" s="5" t="s">
        <v>219</v>
      </c>
      <c r="C365" s="6">
        <v>101490520</v>
      </c>
      <c r="D365" s="7">
        <v>8393</v>
      </c>
      <c r="E365" s="24">
        <f t="shared" si="5"/>
        <v>3777.12</v>
      </c>
      <c r="F365" s="7">
        <v>4615.88</v>
      </c>
    </row>
    <row r="366" spans="2:6" ht="21.95" customHeight="1" outlineLevel="2" x14ac:dyDescent="0.2">
      <c r="B366" s="5" t="s">
        <v>220</v>
      </c>
      <c r="C366" s="6">
        <v>101470135</v>
      </c>
      <c r="D366" s="9">
        <v>733</v>
      </c>
      <c r="E366" s="24">
        <f t="shared" si="5"/>
        <v>733</v>
      </c>
      <c r="F366" s="8">
        <v>0</v>
      </c>
    </row>
    <row r="367" spans="2:6" ht="21.95" customHeight="1" outlineLevel="2" x14ac:dyDescent="0.2">
      <c r="B367" s="5" t="s">
        <v>221</v>
      </c>
      <c r="C367" s="6">
        <v>101470548</v>
      </c>
      <c r="D367" s="7">
        <v>6848</v>
      </c>
      <c r="E367" s="24">
        <f t="shared" si="5"/>
        <v>3081.36</v>
      </c>
      <c r="F367" s="7">
        <v>3766.64</v>
      </c>
    </row>
    <row r="368" spans="2:6" ht="21.95" customHeight="1" outlineLevel="2" x14ac:dyDescent="0.2">
      <c r="B368" s="5" t="s">
        <v>222</v>
      </c>
      <c r="C368" s="6">
        <v>101471125</v>
      </c>
      <c r="D368" s="7">
        <v>10000</v>
      </c>
      <c r="E368" s="24">
        <f t="shared" si="5"/>
        <v>6749.84</v>
      </c>
      <c r="F368" s="7">
        <v>3250.16</v>
      </c>
    </row>
    <row r="369" spans="2:6" ht="21.95" customHeight="1" outlineLevel="2" x14ac:dyDescent="0.2">
      <c r="B369" s="5" t="s">
        <v>223</v>
      </c>
      <c r="C369" s="6">
        <v>101470140</v>
      </c>
      <c r="D369" s="7">
        <v>5293</v>
      </c>
      <c r="E369" s="24">
        <f t="shared" si="5"/>
        <v>5293</v>
      </c>
      <c r="F369" s="9">
        <v>0</v>
      </c>
    </row>
    <row r="370" spans="2:6" ht="21.95" customHeight="1" outlineLevel="2" x14ac:dyDescent="0.2">
      <c r="B370" s="5" t="s">
        <v>143</v>
      </c>
      <c r="C370" s="6">
        <v>101490333</v>
      </c>
      <c r="D370" s="7">
        <v>1108</v>
      </c>
      <c r="E370" s="24">
        <f t="shared" si="5"/>
        <v>1108</v>
      </c>
      <c r="F370" s="9">
        <v>0</v>
      </c>
    </row>
    <row r="371" spans="2:6" ht="11.1" customHeight="1" outlineLevel="2" x14ac:dyDescent="0.2">
      <c r="B371" s="5" t="s">
        <v>224</v>
      </c>
      <c r="C371" s="6">
        <v>101490332</v>
      </c>
      <c r="D371" s="7">
        <v>1320</v>
      </c>
      <c r="E371" s="24">
        <f t="shared" si="5"/>
        <v>1320</v>
      </c>
      <c r="F371" s="9">
        <v>0</v>
      </c>
    </row>
    <row r="372" spans="2:6" ht="11.1" customHeight="1" outlineLevel="2" x14ac:dyDescent="0.2">
      <c r="B372" s="5" t="s">
        <v>225</v>
      </c>
      <c r="C372" s="6">
        <v>101490331</v>
      </c>
      <c r="D372" s="7">
        <v>1593</v>
      </c>
      <c r="E372" s="24">
        <f t="shared" si="5"/>
        <v>1593</v>
      </c>
      <c r="F372" s="9">
        <v>0</v>
      </c>
    </row>
    <row r="373" spans="2:6" ht="11.1" customHeight="1" outlineLevel="2" x14ac:dyDescent="0.2">
      <c r="B373" s="5" t="s">
        <v>226</v>
      </c>
      <c r="C373" s="6">
        <v>101491133</v>
      </c>
      <c r="D373" s="7">
        <v>1800</v>
      </c>
      <c r="E373" s="24">
        <f t="shared" si="5"/>
        <v>1800</v>
      </c>
      <c r="F373" s="9">
        <v>0</v>
      </c>
    </row>
    <row r="374" spans="2:6" ht="11.1" customHeight="1" outlineLevel="2" x14ac:dyDescent="0.2">
      <c r="B374" s="5" t="s">
        <v>218</v>
      </c>
      <c r="C374" s="6">
        <v>101470338</v>
      </c>
      <c r="D374" s="7">
        <v>2937</v>
      </c>
      <c r="E374" s="24">
        <f t="shared" si="5"/>
        <v>2937</v>
      </c>
      <c r="F374" s="9">
        <v>0</v>
      </c>
    </row>
    <row r="375" spans="2:6" ht="21.95" customHeight="1" outlineLevel="2" x14ac:dyDescent="0.2">
      <c r="B375" s="5" t="s">
        <v>90</v>
      </c>
      <c r="C375" s="6">
        <v>101490343</v>
      </c>
      <c r="D375" s="7">
        <v>1837</v>
      </c>
      <c r="E375" s="24">
        <f t="shared" si="5"/>
        <v>1837</v>
      </c>
      <c r="F375" s="9">
        <v>0</v>
      </c>
    </row>
    <row r="376" spans="2:6" ht="33" customHeight="1" outlineLevel="2" x14ac:dyDescent="0.2">
      <c r="B376" s="5" t="s">
        <v>128</v>
      </c>
      <c r="C376" s="6">
        <v>101470336</v>
      </c>
      <c r="D376" s="7">
        <v>8169</v>
      </c>
      <c r="E376" s="24">
        <f t="shared" si="5"/>
        <v>8169</v>
      </c>
      <c r="F376" s="9">
        <v>0</v>
      </c>
    </row>
    <row r="377" spans="2:6" ht="21.95" customHeight="1" outlineLevel="2" x14ac:dyDescent="0.2">
      <c r="B377" s="5" t="s">
        <v>227</v>
      </c>
      <c r="C377" s="6">
        <v>101470339</v>
      </c>
      <c r="D377" s="7">
        <v>2189</v>
      </c>
      <c r="E377" s="24">
        <f t="shared" si="5"/>
        <v>2189</v>
      </c>
      <c r="F377" s="9">
        <v>0</v>
      </c>
    </row>
    <row r="378" spans="2:6" ht="33" customHeight="1" outlineLevel="2" x14ac:dyDescent="0.2">
      <c r="B378" s="5" t="s">
        <v>228</v>
      </c>
      <c r="C378" s="6">
        <v>101470342</v>
      </c>
      <c r="D378" s="7">
        <v>2111</v>
      </c>
      <c r="E378" s="24">
        <f t="shared" si="5"/>
        <v>2111</v>
      </c>
      <c r="F378" s="9">
        <v>0</v>
      </c>
    </row>
    <row r="379" spans="2:6" ht="11.1" customHeight="1" outlineLevel="2" x14ac:dyDescent="0.2">
      <c r="B379" s="5" t="s">
        <v>229</v>
      </c>
      <c r="C379" s="6">
        <v>101490340</v>
      </c>
      <c r="D379" s="9">
        <v>342</v>
      </c>
      <c r="E379" s="24">
        <f t="shared" si="5"/>
        <v>342</v>
      </c>
      <c r="F379" s="9">
        <v>0</v>
      </c>
    </row>
    <row r="380" spans="2:6" ht="33" customHeight="1" outlineLevel="2" x14ac:dyDescent="0.2">
      <c r="B380" s="5" t="s">
        <v>230</v>
      </c>
      <c r="C380" s="6">
        <v>101470335</v>
      </c>
      <c r="D380" s="7">
        <v>5290</v>
      </c>
      <c r="E380" s="24">
        <f t="shared" si="5"/>
        <v>5290</v>
      </c>
      <c r="F380" s="9">
        <v>0</v>
      </c>
    </row>
    <row r="381" spans="2:6" ht="21.95" customHeight="1" outlineLevel="2" x14ac:dyDescent="0.2">
      <c r="B381" s="5" t="s">
        <v>231</v>
      </c>
      <c r="C381" s="6">
        <v>101470341</v>
      </c>
      <c r="D381" s="7">
        <v>3429</v>
      </c>
      <c r="E381" s="24">
        <f t="shared" si="5"/>
        <v>3429</v>
      </c>
      <c r="F381" s="9">
        <v>0</v>
      </c>
    </row>
    <row r="382" spans="2:6" ht="33" customHeight="1" outlineLevel="2" x14ac:dyDescent="0.2">
      <c r="B382" s="5" t="s">
        <v>232</v>
      </c>
      <c r="C382" s="6">
        <v>101470285</v>
      </c>
      <c r="D382" s="7">
        <v>5486</v>
      </c>
      <c r="E382" s="24">
        <f t="shared" si="5"/>
        <v>5486</v>
      </c>
      <c r="F382" s="9">
        <v>0</v>
      </c>
    </row>
    <row r="383" spans="2:6" ht="11.1" customHeight="1" outlineLevel="2" x14ac:dyDescent="0.2">
      <c r="B383" s="5" t="s">
        <v>233</v>
      </c>
      <c r="C383" s="6">
        <v>101490344</v>
      </c>
      <c r="D383" s="7">
        <v>2205</v>
      </c>
      <c r="E383" s="24">
        <f t="shared" si="5"/>
        <v>2205</v>
      </c>
      <c r="F383" s="9">
        <v>0</v>
      </c>
    </row>
    <row r="384" spans="2:6" ht="21.95" customHeight="1" outlineLevel="2" x14ac:dyDescent="0.2">
      <c r="B384" s="5" t="s">
        <v>234</v>
      </c>
      <c r="C384" s="6">
        <v>101490346</v>
      </c>
      <c r="D384" s="7">
        <v>2817</v>
      </c>
      <c r="E384" s="24">
        <f t="shared" si="5"/>
        <v>2817</v>
      </c>
      <c r="F384" s="9">
        <v>0</v>
      </c>
    </row>
    <row r="385" spans="2:6" ht="11.1" customHeight="1" outlineLevel="2" x14ac:dyDescent="0.2">
      <c r="B385" s="5" t="s">
        <v>199</v>
      </c>
      <c r="C385" s="6">
        <v>101470347</v>
      </c>
      <c r="D385" s="7">
        <v>3796</v>
      </c>
      <c r="E385" s="24">
        <f t="shared" si="5"/>
        <v>3796</v>
      </c>
      <c r="F385" s="9">
        <v>0</v>
      </c>
    </row>
    <row r="386" spans="2:6" ht="21.95" customHeight="1" outlineLevel="2" x14ac:dyDescent="0.2">
      <c r="B386" s="5" t="s">
        <v>127</v>
      </c>
      <c r="C386" s="6">
        <v>101490348</v>
      </c>
      <c r="D386" s="7">
        <v>1741</v>
      </c>
      <c r="E386" s="24">
        <f t="shared" si="5"/>
        <v>1741</v>
      </c>
      <c r="F386" s="9">
        <v>0</v>
      </c>
    </row>
    <row r="387" spans="2:6" ht="11.1" customHeight="1" outlineLevel="2" x14ac:dyDescent="0.2">
      <c r="B387" s="5" t="s">
        <v>235</v>
      </c>
      <c r="C387" s="6">
        <v>101490356</v>
      </c>
      <c r="D387" s="9">
        <v>231</v>
      </c>
      <c r="E387" s="24">
        <f t="shared" si="5"/>
        <v>231</v>
      </c>
      <c r="F387" s="9">
        <v>0</v>
      </c>
    </row>
    <row r="388" spans="2:6" ht="11.1" customHeight="1" outlineLevel="2" x14ac:dyDescent="0.2">
      <c r="B388" s="5" t="s">
        <v>173</v>
      </c>
      <c r="C388" s="6">
        <v>101470349</v>
      </c>
      <c r="D388" s="9">
        <v>319</v>
      </c>
      <c r="E388" s="24">
        <f t="shared" si="5"/>
        <v>319</v>
      </c>
      <c r="F388" s="9">
        <v>0</v>
      </c>
    </row>
    <row r="389" spans="2:6" ht="11.1" customHeight="1" outlineLevel="2" x14ac:dyDescent="0.2">
      <c r="B389" s="5" t="s">
        <v>226</v>
      </c>
      <c r="C389" s="6">
        <v>101490351</v>
      </c>
      <c r="D389" s="7">
        <v>1470</v>
      </c>
      <c r="E389" s="24">
        <f t="shared" si="5"/>
        <v>1470</v>
      </c>
      <c r="F389" s="9">
        <v>0</v>
      </c>
    </row>
    <row r="390" spans="2:6" ht="11.1" customHeight="1" outlineLevel="2" x14ac:dyDescent="0.2">
      <c r="B390" s="5" t="s">
        <v>226</v>
      </c>
      <c r="C390" s="6">
        <v>101490352</v>
      </c>
      <c r="D390" s="7">
        <v>1470</v>
      </c>
      <c r="E390" s="24">
        <f t="shared" si="5"/>
        <v>1470</v>
      </c>
      <c r="F390" s="9">
        <v>0</v>
      </c>
    </row>
    <row r="391" spans="2:6" ht="21.95" customHeight="1" outlineLevel="2" x14ac:dyDescent="0.2">
      <c r="B391" s="5" t="s">
        <v>236</v>
      </c>
      <c r="C391" s="6">
        <v>101490355</v>
      </c>
      <c r="D391" s="9">
        <v>80</v>
      </c>
      <c r="E391" s="24">
        <f t="shared" si="5"/>
        <v>80</v>
      </c>
      <c r="F391" s="9">
        <v>0</v>
      </c>
    </row>
    <row r="392" spans="2:6" ht="21.95" customHeight="1" outlineLevel="2" x14ac:dyDescent="0.2">
      <c r="B392" s="5" t="s">
        <v>237</v>
      </c>
      <c r="C392" s="6">
        <v>101470354</v>
      </c>
      <c r="D392" s="9">
        <v>305</v>
      </c>
      <c r="E392" s="24">
        <f t="shared" si="5"/>
        <v>305</v>
      </c>
      <c r="F392" s="9">
        <v>0</v>
      </c>
    </row>
    <row r="393" spans="2:6" ht="11.1" customHeight="1" outlineLevel="2" x14ac:dyDescent="0.2">
      <c r="B393" s="5" t="s">
        <v>226</v>
      </c>
      <c r="C393" s="6">
        <v>101490350</v>
      </c>
      <c r="D393" s="7">
        <v>1470</v>
      </c>
      <c r="E393" s="24">
        <f t="shared" ref="E393:E456" si="6">D393-F393</f>
        <v>1470</v>
      </c>
      <c r="F393" s="9">
        <v>0</v>
      </c>
    </row>
    <row r="394" spans="2:6" ht="11.1" customHeight="1" outlineLevel="2" x14ac:dyDescent="0.2">
      <c r="B394" s="5" t="s">
        <v>226</v>
      </c>
      <c r="C394" s="6">
        <v>101490353</v>
      </c>
      <c r="D394" s="7">
        <v>1470</v>
      </c>
      <c r="E394" s="24">
        <f t="shared" si="6"/>
        <v>1470</v>
      </c>
      <c r="F394" s="9">
        <v>0</v>
      </c>
    </row>
    <row r="395" spans="2:6" ht="21.95" customHeight="1" outlineLevel="2" x14ac:dyDescent="0.2">
      <c r="B395" s="5" t="s">
        <v>237</v>
      </c>
      <c r="C395" s="6">
        <v>101470357</v>
      </c>
      <c r="D395" s="9">
        <v>341</v>
      </c>
      <c r="E395" s="24">
        <f t="shared" si="6"/>
        <v>341</v>
      </c>
      <c r="F395" s="9">
        <v>0</v>
      </c>
    </row>
    <row r="396" spans="2:6" ht="21.95" customHeight="1" outlineLevel="2" x14ac:dyDescent="0.2">
      <c r="B396" s="5" t="s">
        <v>127</v>
      </c>
      <c r="C396" s="6">
        <v>101490360</v>
      </c>
      <c r="D396" s="7">
        <v>1413</v>
      </c>
      <c r="E396" s="24">
        <f t="shared" si="6"/>
        <v>1413</v>
      </c>
      <c r="F396" s="9">
        <v>0</v>
      </c>
    </row>
    <row r="397" spans="2:6" ht="21.95" customHeight="1" outlineLevel="2" x14ac:dyDescent="0.2">
      <c r="B397" s="5" t="s">
        <v>236</v>
      </c>
      <c r="C397" s="6">
        <v>101490359</v>
      </c>
      <c r="D397" s="9">
        <v>80</v>
      </c>
      <c r="E397" s="24">
        <f t="shared" si="6"/>
        <v>80</v>
      </c>
      <c r="F397" s="9">
        <v>0</v>
      </c>
    </row>
    <row r="398" spans="2:6" ht="21.95" customHeight="1" outlineLevel="2" x14ac:dyDescent="0.2">
      <c r="B398" s="5" t="s">
        <v>238</v>
      </c>
      <c r="C398" s="6">
        <v>101490358</v>
      </c>
      <c r="D398" s="7">
        <v>1510</v>
      </c>
      <c r="E398" s="24">
        <f t="shared" si="6"/>
        <v>1510</v>
      </c>
      <c r="F398" s="9">
        <v>0</v>
      </c>
    </row>
    <row r="399" spans="2:6" ht="21.95" customHeight="1" outlineLevel="2" x14ac:dyDescent="0.2">
      <c r="B399" s="5" t="s">
        <v>12</v>
      </c>
      <c r="C399" s="6">
        <v>101490518</v>
      </c>
      <c r="D399" s="7">
        <v>8393</v>
      </c>
      <c r="E399" s="24">
        <f t="shared" si="6"/>
        <v>8393</v>
      </c>
      <c r="F399" s="9">
        <v>0</v>
      </c>
    </row>
    <row r="400" spans="2:6" ht="21.95" customHeight="1" outlineLevel="2" x14ac:dyDescent="0.2">
      <c r="B400" s="5" t="s">
        <v>239</v>
      </c>
      <c r="C400" s="6">
        <v>101490157</v>
      </c>
      <c r="D400" s="7">
        <v>5500</v>
      </c>
      <c r="E400" s="24">
        <f t="shared" si="6"/>
        <v>5500</v>
      </c>
      <c r="F400" s="9">
        <v>0</v>
      </c>
    </row>
    <row r="401" spans="2:6" ht="11.1" customHeight="1" outlineLevel="2" x14ac:dyDescent="0.2">
      <c r="B401" s="5" t="s">
        <v>240</v>
      </c>
      <c r="C401" s="6">
        <v>101470162</v>
      </c>
      <c r="D401" s="9">
        <v>585</v>
      </c>
      <c r="E401" s="24">
        <f t="shared" si="6"/>
        <v>585</v>
      </c>
      <c r="F401" s="9">
        <v>0</v>
      </c>
    </row>
    <row r="402" spans="2:6" ht="11.1" customHeight="1" outlineLevel="2" x14ac:dyDescent="0.2">
      <c r="B402" s="5" t="s">
        <v>145</v>
      </c>
      <c r="C402" s="6">
        <v>101470168</v>
      </c>
      <c r="D402" s="9">
        <v>749</v>
      </c>
      <c r="E402" s="24">
        <f t="shared" si="6"/>
        <v>749</v>
      </c>
      <c r="F402" s="9">
        <v>0</v>
      </c>
    </row>
    <row r="403" spans="2:6" ht="11.1" customHeight="1" outlineLevel="2" x14ac:dyDescent="0.2">
      <c r="B403" s="5" t="s">
        <v>189</v>
      </c>
      <c r="C403" s="6">
        <v>101470165</v>
      </c>
      <c r="D403" s="7">
        <v>2693</v>
      </c>
      <c r="E403" s="24">
        <f t="shared" si="6"/>
        <v>2693</v>
      </c>
      <c r="F403" s="9">
        <v>0</v>
      </c>
    </row>
    <row r="404" spans="2:6" ht="11.1" customHeight="1" outlineLevel="2" x14ac:dyDescent="0.2">
      <c r="B404" s="5" t="s">
        <v>241</v>
      </c>
      <c r="C404" s="6">
        <v>101470159</v>
      </c>
      <c r="D404" s="9">
        <v>966</v>
      </c>
      <c r="E404" s="24">
        <f t="shared" si="6"/>
        <v>966</v>
      </c>
      <c r="F404" s="9">
        <v>0</v>
      </c>
    </row>
    <row r="405" spans="2:6" ht="11.1" customHeight="1" outlineLevel="2" x14ac:dyDescent="0.2">
      <c r="B405" s="5" t="s">
        <v>242</v>
      </c>
      <c r="C405" s="6">
        <v>101471032</v>
      </c>
      <c r="D405" s="7">
        <v>5534</v>
      </c>
      <c r="E405" s="24">
        <f t="shared" si="6"/>
        <v>5534</v>
      </c>
      <c r="F405" s="9">
        <v>0</v>
      </c>
    </row>
    <row r="406" spans="2:6" ht="21.95" customHeight="1" outlineLevel="2" x14ac:dyDescent="0.2">
      <c r="B406" s="5" t="s">
        <v>243</v>
      </c>
      <c r="C406" s="6">
        <v>101470643</v>
      </c>
      <c r="D406" s="7">
        <v>244873</v>
      </c>
      <c r="E406" s="24">
        <f t="shared" si="6"/>
        <v>244873</v>
      </c>
      <c r="F406" s="9">
        <v>0</v>
      </c>
    </row>
    <row r="407" spans="2:6" ht="11.1" customHeight="1" outlineLevel="2" x14ac:dyDescent="0.2">
      <c r="B407" s="5" t="s">
        <v>244</v>
      </c>
      <c r="C407" s="6">
        <v>101490147</v>
      </c>
      <c r="D407" s="9">
        <v>337</v>
      </c>
      <c r="E407" s="24">
        <f t="shared" si="6"/>
        <v>337</v>
      </c>
      <c r="F407" s="9">
        <v>0</v>
      </c>
    </row>
    <row r="408" spans="2:6" ht="33" customHeight="1" outlineLevel="2" x14ac:dyDescent="0.2">
      <c r="B408" s="5" t="s">
        <v>245</v>
      </c>
      <c r="C408" s="6">
        <v>101470170</v>
      </c>
      <c r="D408" s="7">
        <v>4950</v>
      </c>
      <c r="E408" s="24">
        <f t="shared" si="6"/>
        <v>4950</v>
      </c>
      <c r="F408" s="9">
        <v>0</v>
      </c>
    </row>
    <row r="409" spans="2:6" ht="11.1" customHeight="1" outlineLevel="2" x14ac:dyDescent="0.2">
      <c r="B409" s="5" t="s">
        <v>170</v>
      </c>
      <c r="C409" s="6">
        <v>101470158</v>
      </c>
      <c r="D409" s="7">
        <v>8239</v>
      </c>
      <c r="E409" s="24">
        <f t="shared" si="6"/>
        <v>8239</v>
      </c>
      <c r="F409" s="9">
        <v>0</v>
      </c>
    </row>
    <row r="410" spans="2:6" ht="33" customHeight="1" outlineLevel="2" x14ac:dyDescent="0.2">
      <c r="B410" s="5" t="s">
        <v>246</v>
      </c>
      <c r="C410" s="6">
        <v>101470163</v>
      </c>
      <c r="D410" s="7">
        <v>5336</v>
      </c>
      <c r="E410" s="24">
        <f t="shared" si="6"/>
        <v>5336</v>
      </c>
      <c r="F410" s="9">
        <v>0</v>
      </c>
    </row>
    <row r="411" spans="2:6" ht="33" customHeight="1" outlineLevel="2" x14ac:dyDescent="0.2">
      <c r="B411" s="5" t="s">
        <v>97</v>
      </c>
      <c r="C411" s="6">
        <v>101470639</v>
      </c>
      <c r="D411" s="7">
        <v>109565</v>
      </c>
      <c r="E411" s="24">
        <f t="shared" si="6"/>
        <v>109565</v>
      </c>
      <c r="F411" s="9">
        <v>0</v>
      </c>
    </row>
    <row r="412" spans="2:6" ht="11.1" customHeight="1" outlineLevel="2" x14ac:dyDescent="0.2">
      <c r="B412" s="5" t="s">
        <v>247</v>
      </c>
      <c r="C412" s="6">
        <v>101470164</v>
      </c>
      <c r="D412" s="7">
        <v>1819</v>
      </c>
      <c r="E412" s="24">
        <f t="shared" si="6"/>
        <v>1819</v>
      </c>
      <c r="F412" s="9">
        <v>0</v>
      </c>
    </row>
    <row r="413" spans="2:6" ht="21.95" customHeight="1" outlineLevel="2" x14ac:dyDescent="0.2">
      <c r="B413" s="5" t="s">
        <v>248</v>
      </c>
      <c r="C413" s="6">
        <v>101490148</v>
      </c>
      <c r="D413" s="9">
        <v>733</v>
      </c>
      <c r="E413" s="24">
        <f t="shared" si="6"/>
        <v>733</v>
      </c>
      <c r="F413" s="9">
        <v>0</v>
      </c>
    </row>
    <row r="414" spans="2:6" ht="11.1" customHeight="1" outlineLevel="2" x14ac:dyDescent="0.2">
      <c r="B414" s="5" t="s">
        <v>249</v>
      </c>
      <c r="C414" s="6">
        <v>101470166</v>
      </c>
      <c r="D414" s="9">
        <v>187</v>
      </c>
      <c r="E414" s="24">
        <f t="shared" si="6"/>
        <v>187</v>
      </c>
      <c r="F414" s="9">
        <v>0</v>
      </c>
    </row>
    <row r="415" spans="2:6" ht="11.1" customHeight="1" outlineLevel="2" x14ac:dyDescent="0.2">
      <c r="B415" s="5" t="s">
        <v>250</v>
      </c>
      <c r="C415" s="6">
        <v>101490150</v>
      </c>
      <c r="D415" s="7">
        <v>1098</v>
      </c>
      <c r="E415" s="24">
        <f t="shared" si="6"/>
        <v>1098</v>
      </c>
      <c r="F415" s="9">
        <v>0</v>
      </c>
    </row>
    <row r="416" spans="2:6" ht="21.95" customHeight="1" outlineLevel="2" x14ac:dyDescent="0.2">
      <c r="B416" s="5" t="s">
        <v>251</v>
      </c>
      <c r="C416" s="6">
        <v>101630214</v>
      </c>
      <c r="D416" s="7">
        <v>36663.33</v>
      </c>
      <c r="E416" s="24">
        <f t="shared" si="6"/>
        <v>36663.33</v>
      </c>
      <c r="F416" s="9">
        <v>0</v>
      </c>
    </row>
    <row r="417" spans="2:6" ht="33" customHeight="1" outlineLevel="2" x14ac:dyDescent="0.2">
      <c r="B417" s="5" t="s">
        <v>252</v>
      </c>
      <c r="C417" s="6">
        <v>101630213</v>
      </c>
      <c r="D417" s="7">
        <v>32275</v>
      </c>
      <c r="E417" s="24">
        <f t="shared" si="6"/>
        <v>32275</v>
      </c>
      <c r="F417" s="9">
        <v>0</v>
      </c>
    </row>
    <row r="418" spans="2:6" ht="33" customHeight="1" outlineLevel="2" x14ac:dyDescent="0.2">
      <c r="B418" s="5" t="s">
        <v>253</v>
      </c>
      <c r="C418" s="6">
        <v>101630212</v>
      </c>
      <c r="D418" s="7">
        <v>32140</v>
      </c>
      <c r="E418" s="24">
        <f t="shared" si="6"/>
        <v>32140</v>
      </c>
      <c r="F418" s="9">
        <v>0</v>
      </c>
    </row>
    <row r="419" spans="2:6" ht="21.95" customHeight="1" outlineLevel="2" x14ac:dyDescent="0.2">
      <c r="B419" s="5" t="s">
        <v>254</v>
      </c>
      <c r="C419" s="6">
        <v>101490149</v>
      </c>
      <c r="D419" s="9">
        <v>827</v>
      </c>
      <c r="E419" s="24">
        <f t="shared" si="6"/>
        <v>827</v>
      </c>
      <c r="F419" s="9">
        <v>0</v>
      </c>
    </row>
    <row r="420" spans="2:6" ht="21.95" customHeight="1" outlineLevel="2" x14ac:dyDescent="0.2">
      <c r="B420" s="5" t="s">
        <v>143</v>
      </c>
      <c r="C420" s="6">
        <v>101490156</v>
      </c>
      <c r="D420" s="7">
        <v>1053</v>
      </c>
      <c r="E420" s="24">
        <f t="shared" si="6"/>
        <v>1053</v>
      </c>
      <c r="F420" s="9">
        <v>0</v>
      </c>
    </row>
    <row r="421" spans="2:6" ht="33" customHeight="1" outlineLevel="2" x14ac:dyDescent="0.2">
      <c r="B421" s="5" t="s">
        <v>76</v>
      </c>
      <c r="C421" s="6">
        <v>101470695</v>
      </c>
      <c r="D421" s="7">
        <v>36735</v>
      </c>
      <c r="E421" s="24">
        <f t="shared" si="6"/>
        <v>36735</v>
      </c>
      <c r="F421" s="9">
        <v>0</v>
      </c>
    </row>
    <row r="422" spans="2:6" ht="33" customHeight="1" outlineLevel="2" x14ac:dyDescent="0.2">
      <c r="B422" s="5" t="s">
        <v>35</v>
      </c>
      <c r="C422" s="6">
        <v>101470652</v>
      </c>
      <c r="D422" s="7">
        <v>36900</v>
      </c>
      <c r="E422" s="24">
        <f t="shared" si="6"/>
        <v>36900</v>
      </c>
      <c r="F422" s="9">
        <v>0</v>
      </c>
    </row>
    <row r="423" spans="2:6" ht="21.95" customHeight="1" outlineLevel="2" x14ac:dyDescent="0.2">
      <c r="B423" s="5" t="s">
        <v>255</v>
      </c>
      <c r="C423" s="6">
        <v>101470554</v>
      </c>
      <c r="D423" s="7">
        <v>6848</v>
      </c>
      <c r="E423" s="24">
        <f t="shared" si="6"/>
        <v>6848</v>
      </c>
      <c r="F423" s="9">
        <v>0</v>
      </c>
    </row>
    <row r="424" spans="2:6" ht="33" customHeight="1" outlineLevel="2" x14ac:dyDescent="0.2">
      <c r="B424" s="5" t="s">
        <v>256</v>
      </c>
      <c r="C424" s="6">
        <v>101470644</v>
      </c>
      <c r="D424" s="7">
        <v>230565</v>
      </c>
      <c r="E424" s="24">
        <f t="shared" si="6"/>
        <v>230565</v>
      </c>
      <c r="F424" s="9">
        <v>0</v>
      </c>
    </row>
    <row r="425" spans="2:6" ht="11.1" customHeight="1" outlineLevel="2" x14ac:dyDescent="0.2">
      <c r="B425" s="5" t="s">
        <v>26</v>
      </c>
      <c r="C425" s="6">
        <v>101470171</v>
      </c>
      <c r="D425" s="7">
        <v>9950</v>
      </c>
      <c r="E425" s="24">
        <f t="shared" si="6"/>
        <v>9950</v>
      </c>
      <c r="F425" s="9">
        <v>0</v>
      </c>
    </row>
    <row r="426" spans="2:6" ht="11.1" customHeight="1" outlineLevel="2" x14ac:dyDescent="0.2">
      <c r="B426" s="5" t="s">
        <v>257</v>
      </c>
      <c r="C426" s="6">
        <v>101470167</v>
      </c>
      <c r="D426" s="9">
        <v>262</v>
      </c>
      <c r="E426" s="24">
        <f t="shared" si="6"/>
        <v>262</v>
      </c>
      <c r="F426" s="9">
        <v>0</v>
      </c>
    </row>
    <row r="427" spans="2:6" ht="21.95" customHeight="1" outlineLevel="2" x14ac:dyDescent="0.2">
      <c r="B427" s="5" t="s">
        <v>258</v>
      </c>
      <c r="C427" s="6">
        <v>101470558</v>
      </c>
      <c r="D427" s="7">
        <v>7200</v>
      </c>
      <c r="E427" s="24">
        <f t="shared" si="6"/>
        <v>7200</v>
      </c>
      <c r="F427" s="9">
        <v>0</v>
      </c>
    </row>
    <row r="428" spans="2:6" ht="11.1" customHeight="1" outlineLevel="2" x14ac:dyDescent="0.2">
      <c r="B428" s="5" t="s">
        <v>259</v>
      </c>
      <c r="C428" s="6">
        <v>101490182</v>
      </c>
      <c r="D428" s="7">
        <v>3190</v>
      </c>
      <c r="E428" s="24">
        <f t="shared" si="6"/>
        <v>3190</v>
      </c>
      <c r="F428" s="9">
        <v>0</v>
      </c>
    </row>
    <row r="429" spans="2:6" ht="21.95" customHeight="1" outlineLevel="2" x14ac:dyDescent="0.2">
      <c r="B429" s="5" t="s">
        <v>248</v>
      </c>
      <c r="C429" s="6">
        <v>101470173</v>
      </c>
      <c r="D429" s="9">
        <v>730</v>
      </c>
      <c r="E429" s="24">
        <f t="shared" si="6"/>
        <v>730</v>
      </c>
      <c r="F429" s="9">
        <v>0</v>
      </c>
    </row>
    <row r="430" spans="2:6" ht="11.1" customHeight="1" outlineLevel="2" x14ac:dyDescent="0.2">
      <c r="B430" s="5" t="s">
        <v>257</v>
      </c>
      <c r="C430" s="6">
        <v>101470178</v>
      </c>
      <c r="D430" s="9">
        <v>452</v>
      </c>
      <c r="E430" s="24">
        <f t="shared" si="6"/>
        <v>452</v>
      </c>
      <c r="F430" s="9">
        <v>0</v>
      </c>
    </row>
    <row r="431" spans="2:6" ht="21.95" customHeight="1" outlineLevel="2" x14ac:dyDescent="0.2">
      <c r="B431" s="5" t="s">
        <v>260</v>
      </c>
      <c r="C431" s="6">
        <v>101490184</v>
      </c>
      <c r="D431" s="9">
        <v>52</v>
      </c>
      <c r="E431" s="24">
        <f t="shared" si="6"/>
        <v>52</v>
      </c>
      <c r="F431" s="9">
        <v>0</v>
      </c>
    </row>
    <row r="432" spans="2:6" ht="11.1" customHeight="1" outlineLevel="2" x14ac:dyDescent="0.2">
      <c r="B432" s="5" t="s">
        <v>244</v>
      </c>
      <c r="C432" s="6">
        <v>101470172</v>
      </c>
      <c r="D432" s="9">
        <v>960</v>
      </c>
      <c r="E432" s="24">
        <f t="shared" si="6"/>
        <v>960</v>
      </c>
      <c r="F432" s="9">
        <v>0</v>
      </c>
    </row>
    <row r="433" spans="2:6" ht="33" customHeight="1" outlineLevel="2" x14ac:dyDescent="0.2">
      <c r="B433" s="5" t="s">
        <v>20</v>
      </c>
      <c r="C433" s="6">
        <v>101470702</v>
      </c>
      <c r="D433" s="7">
        <v>17110</v>
      </c>
      <c r="E433" s="24">
        <f t="shared" si="6"/>
        <v>17110</v>
      </c>
      <c r="F433" s="9">
        <v>0</v>
      </c>
    </row>
    <row r="434" spans="2:6" ht="21.95" customHeight="1" outlineLevel="2" x14ac:dyDescent="0.2">
      <c r="B434" s="5" t="s">
        <v>143</v>
      </c>
      <c r="C434" s="6">
        <v>101490183</v>
      </c>
      <c r="D434" s="7">
        <v>1122</v>
      </c>
      <c r="E434" s="24">
        <f t="shared" si="6"/>
        <v>1122</v>
      </c>
      <c r="F434" s="9">
        <v>0</v>
      </c>
    </row>
    <row r="435" spans="2:6" ht="11.1" customHeight="1" outlineLevel="2" x14ac:dyDescent="0.2">
      <c r="B435" s="5" t="s">
        <v>261</v>
      </c>
      <c r="C435" s="6">
        <v>101470605</v>
      </c>
      <c r="D435" s="7">
        <v>13960</v>
      </c>
      <c r="E435" s="24">
        <f t="shared" si="6"/>
        <v>13960</v>
      </c>
      <c r="F435" s="9">
        <v>0</v>
      </c>
    </row>
    <row r="436" spans="2:6" ht="11.1" customHeight="1" outlineLevel="2" x14ac:dyDescent="0.2">
      <c r="B436" s="5" t="s">
        <v>262</v>
      </c>
      <c r="C436" s="6">
        <v>101470175</v>
      </c>
      <c r="D436" s="7">
        <v>1840</v>
      </c>
      <c r="E436" s="24">
        <f t="shared" si="6"/>
        <v>1840</v>
      </c>
      <c r="F436" s="9">
        <v>0</v>
      </c>
    </row>
    <row r="437" spans="2:6" ht="21.95" customHeight="1" outlineLevel="2" x14ac:dyDescent="0.2">
      <c r="B437" s="5" t="s">
        <v>88</v>
      </c>
      <c r="C437" s="6">
        <v>101470609</v>
      </c>
      <c r="D437" s="7">
        <v>19985</v>
      </c>
      <c r="E437" s="24">
        <f t="shared" si="6"/>
        <v>19985</v>
      </c>
      <c r="F437" s="9">
        <v>0</v>
      </c>
    </row>
    <row r="438" spans="2:6" ht="33" customHeight="1" outlineLevel="2" x14ac:dyDescent="0.2">
      <c r="B438" s="5" t="s">
        <v>245</v>
      </c>
      <c r="C438" s="6">
        <v>101470198</v>
      </c>
      <c r="D438" s="7">
        <v>4950</v>
      </c>
      <c r="E438" s="24">
        <f t="shared" si="6"/>
        <v>4950</v>
      </c>
      <c r="F438" s="9">
        <v>0</v>
      </c>
    </row>
    <row r="439" spans="2:6" ht="21.95" customHeight="1" outlineLevel="2" x14ac:dyDescent="0.2">
      <c r="B439" s="5" t="s">
        <v>102</v>
      </c>
      <c r="C439" s="6">
        <v>101490536</v>
      </c>
      <c r="D439" s="7">
        <v>8393</v>
      </c>
      <c r="E439" s="24">
        <f t="shared" si="6"/>
        <v>8393</v>
      </c>
      <c r="F439" s="9">
        <v>0</v>
      </c>
    </row>
    <row r="440" spans="2:6" ht="33" customHeight="1" outlineLevel="2" x14ac:dyDescent="0.2">
      <c r="B440" s="5" t="s">
        <v>97</v>
      </c>
      <c r="C440" s="6">
        <v>101470615</v>
      </c>
      <c r="D440" s="7">
        <v>109701.5</v>
      </c>
      <c r="E440" s="24">
        <f t="shared" si="6"/>
        <v>109701.5</v>
      </c>
      <c r="F440" s="9">
        <v>0</v>
      </c>
    </row>
    <row r="441" spans="2:6" ht="11.1" customHeight="1" outlineLevel="2" x14ac:dyDescent="0.2">
      <c r="B441" s="5" t="s">
        <v>26</v>
      </c>
      <c r="C441" s="6">
        <v>101470177</v>
      </c>
      <c r="D441" s="9">
        <v>748</v>
      </c>
      <c r="E441" s="24">
        <f t="shared" si="6"/>
        <v>748</v>
      </c>
      <c r="F441" s="9">
        <v>0</v>
      </c>
    </row>
    <row r="442" spans="2:6" ht="33" customHeight="1" outlineLevel="2" x14ac:dyDescent="0.2">
      <c r="B442" s="5" t="s">
        <v>76</v>
      </c>
      <c r="C442" s="6">
        <v>101470698</v>
      </c>
      <c r="D442" s="7">
        <v>36735</v>
      </c>
      <c r="E442" s="24">
        <f t="shared" si="6"/>
        <v>36735</v>
      </c>
      <c r="F442" s="9">
        <v>0</v>
      </c>
    </row>
    <row r="443" spans="2:6" ht="33" customHeight="1" outlineLevel="2" x14ac:dyDescent="0.2">
      <c r="B443" s="5" t="s">
        <v>35</v>
      </c>
      <c r="C443" s="6">
        <v>101470655</v>
      </c>
      <c r="D443" s="7">
        <v>36900</v>
      </c>
      <c r="E443" s="24">
        <f t="shared" si="6"/>
        <v>36900</v>
      </c>
      <c r="F443" s="9">
        <v>0</v>
      </c>
    </row>
    <row r="444" spans="2:6" ht="21.95" customHeight="1" outlineLevel="2" x14ac:dyDescent="0.2">
      <c r="B444" s="5" t="s">
        <v>263</v>
      </c>
      <c r="C444" s="6">
        <v>101470552</v>
      </c>
      <c r="D444" s="7">
        <v>6848</v>
      </c>
      <c r="E444" s="24">
        <f t="shared" si="6"/>
        <v>6848</v>
      </c>
      <c r="F444" s="9">
        <v>0</v>
      </c>
    </row>
    <row r="445" spans="2:6" ht="21.95" customHeight="1" outlineLevel="2" x14ac:dyDescent="0.2">
      <c r="B445" s="5" t="s">
        <v>237</v>
      </c>
      <c r="C445" s="6">
        <v>101470190</v>
      </c>
      <c r="D445" s="9">
        <v>114</v>
      </c>
      <c r="E445" s="24">
        <f t="shared" si="6"/>
        <v>114</v>
      </c>
      <c r="F445" s="9">
        <v>0</v>
      </c>
    </row>
    <row r="446" spans="2:6" ht="21.95" customHeight="1" outlineLevel="2" x14ac:dyDescent="0.2">
      <c r="B446" s="5" t="s">
        <v>264</v>
      </c>
      <c r="C446" s="6">
        <v>101470192</v>
      </c>
      <c r="D446" s="7">
        <v>2639</v>
      </c>
      <c r="E446" s="24">
        <f t="shared" si="6"/>
        <v>2639</v>
      </c>
      <c r="F446" s="9">
        <v>0</v>
      </c>
    </row>
    <row r="447" spans="2:6" ht="11.1" customHeight="1" outlineLevel="2" x14ac:dyDescent="0.2">
      <c r="B447" s="5" t="s">
        <v>265</v>
      </c>
      <c r="C447" s="6">
        <v>101470199</v>
      </c>
      <c r="D447" s="7">
        <v>3098</v>
      </c>
      <c r="E447" s="24">
        <f t="shared" si="6"/>
        <v>3098</v>
      </c>
      <c r="F447" s="9">
        <v>0</v>
      </c>
    </row>
    <row r="448" spans="2:6" ht="21.95" customHeight="1" outlineLevel="2" x14ac:dyDescent="0.2">
      <c r="B448" s="5" t="s">
        <v>266</v>
      </c>
      <c r="C448" s="6">
        <v>101470550</v>
      </c>
      <c r="D448" s="7">
        <v>6848</v>
      </c>
      <c r="E448" s="24">
        <f t="shared" si="6"/>
        <v>6848</v>
      </c>
      <c r="F448" s="9">
        <v>0</v>
      </c>
    </row>
    <row r="449" spans="2:6" ht="11.1" customHeight="1" outlineLevel="2" x14ac:dyDescent="0.2">
      <c r="B449" s="5" t="s">
        <v>267</v>
      </c>
      <c r="C449" s="6">
        <v>101490187</v>
      </c>
      <c r="D449" s="9">
        <v>164</v>
      </c>
      <c r="E449" s="24">
        <f t="shared" si="6"/>
        <v>164</v>
      </c>
      <c r="F449" s="9">
        <v>0</v>
      </c>
    </row>
    <row r="450" spans="2:6" ht="33" customHeight="1" outlineLevel="2" x14ac:dyDescent="0.2">
      <c r="B450" s="5" t="s">
        <v>76</v>
      </c>
      <c r="C450" s="6">
        <v>101470697</v>
      </c>
      <c r="D450" s="7">
        <v>36735</v>
      </c>
      <c r="E450" s="24">
        <f t="shared" si="6"/>
        <v>36735</v>
      </c>
      <c r="F450" s="9">
        <v>0</v>
      </c>
    </row>
    <row r="451" spans="2:6" ht="21.95" customHeight="1" outlineLevel="2" x14ac:dyDescent="0.2">
      <c r="B451" s="5" t="s">
        <v>268</v>
      </c>
      <c r="C451" s="6">
        <v>101470201</v>
      </c>
      <c r="D451" s="7">
        <v>13436</v>
      </c>
      <c r="E451" s="24">
        <f t="shared" si="6"/>
        <v>13436</v>
      </c>
      <c r="F451" s="9">
        <v>0</v>
      </c>
    </row>
    <row r="452" spans="2:6" ht="21.95" customHeight="1" outlineLevel="2" x14ac:dyDescent="0.2">
      <c r="B452" s="5" t="s">
        <v>236</v>
      </c>
      <c r="C452" s="6">
        <v>101490195</v>
      </c>
      <c r="D452" s="9">
        <v>221</v>
      </c>
      <c r="E452" s="24">
        <f t="shared" si="6"/>
        <v>221</v>
      </c>
      <c r="F452" s="9">
        <v>0</v>
      </c>
    </row>
    <row r="453" spans="2:6" ht="11.1" customHeight="1" outlineLevel="2" x14ac:dyDescent="0.2">
      <c r="B453" s="5" t="s">
        <v>269</v>
      </c>
      <c r="C453" s="6">
        <v>101470191</v>
      </c>
      <c r="D453" s="9">
        <v>114</v>
      </c>
      <c r="E453" s="24">
        <f t="shared" si="6"/>
        <v>114</v>
      </c>
      <c r="F453" s="9">
        <v>0</v>
      </c>
    </row>
    <row r="454" spans="2:6" ht="11.1" customHeight="1" outlineLevel="2" x14ac:dyDescent="0.2">
      <c r="B454" s="5" t="s">
        <v>259</v>
      </c>
      <c r="C454" s="6">
        <v>101490189</v>
      </c>
      <c r="D454" s="7">
        <v>3017</v>
      </c>
      <c r="E454" s="24">
        <f t="shared" si="6"/>
        <v>3017</v>
      </c>
      <c r="F454" s="9">
        <v>0</v>
      </c>
    </row>
    <row r="455" spans="2:6" ht="21.95" customHeight="1" outlineLevel="2" x14ac:dyDescent="0.2">
      <c r="B455" s="5" t="s">
        <v>102</v>
      </c>
      <c r="C455" s="6">
        <v>101490523</v>
      </c>
      <c r="D455" s="7">
        <v>8393</v>
      </c>
      <c r="E455" s="24">
        <f t="shared" si="6"/>
        <v>8393</v>
      </c>
      <c r="F455" s="9">
        <v>0</v>
      </c>
    </row>
    <row r="456" spans="2:6" ht="33" customHeight="1" outlineLevel="2" x14ac:dyDescent="0.2">
      <c r="B456" s="5" t="s">
        <v>245</v>
      </c>
      <c r="C456" s="6">
        <v>101471123</v>
      </c>
      <c r="D456" s="7">
        <v>4950</v>
      </c>
      <c r="E456" s="24">
        <f t="shared" si="6"/>
        <v>4950</v>
      </c>
      <c r="F456" s="9">
        <v>0</v>
      </c>
    </row>
    <row r="457" spans="2:6" ht="11.1" customHeight="1" outlineLevel="2" x14ac:dyDescent="0.2">
      <c r="B457" s="5" t="s">
        <v>182</v>
      </c>
      <c r="C457" s="6">
        <v>101470200</v>
      </c>
      <c r="D457" s="9">
        <v>915</v>
      </c>
      <c r="E457" s="24">
        <f t="shared" ref="E457:E520" si="7">D457-F457</f>
        <v>915</v>
      </c>
      <c r="F457" s="9">
        <v>0</v>
      </c>
    </row>
    <row r="458" spans="2:6" ht="21.95" customHeight="1" outlineLevel="2" x14ac:dyDescent="0.2">
      <c r="B458" s="5" t="s">
        <v>143</v>
      </c>
      <c r="C458" s="6">
        <v>101490196</v>
      </c>
      <c r="D458" s="7">
        <v>1050</v>
      </c>
      <c r="E458" s="24">
        <f t="shared" si="7"/>
        <v>1050</v>
      </c>
      <c r="F458" s="9">
        <v>0</v>
      </c>
    </row>
    <row r="459" spans="2:6" ht="33" customHeight="1" outlineLevel="2" x14ac:dyDescent="0.2">
      <c r="B459" s="5" t="s">
        <v>97</v>
      </c>
      <c r="C459" s="6">
        <v>101470616</v>
      </c>
      <c r="D459" s="7">
        <v>109701.5</v>
      </c>
      <c r="E459" s="24">
        <f t="shared" si="7"/>
        <v>109701.5</v>
      </c>
      <c r="F459" s="9">
        <v>0</v>
      </c>
    </row>
    <row r="460" spans="2:6" ht="21.95" customHeight="1" outlineLevel="2" x14ac:dyDescent="0.2">
      <c r="B460" s="5" t="s">
        <v>270</v>
      </c>
      <c r="C460" s="6">
        <v>101470197</v>
      </c>
      <c r="D460" s="7">
        <v>41498</v>
      </c>
      <c r="E460" s="24">
        <f t="shared" si="7"/>
        <v>41498</v>
      </c>
      <c r="F460" s="9">
        <v>0</v>
      </c>
    </row>
    <row r="461" spans="2:6" ht="21.95" customHeight="1" outlineLevel="2" x14ac:dyDescent="0.2">
      <c r="B461" s="5" t="s">
        <v>271</v>
      </c>
      <c r="C461" s="6">
        <v>101470600</v>
      </c>
      <c r="D461" s="7">
        <v>11000</v>
      </c>
      <c r="E461" s="24">
        <f t="shared" si="7"/>
        <v>11000</v>
      </c>
      <c r="F461" s="9">
        <v>0</v>
      </c>
    </row>
    <row r="462" spans="2:6" ht="21.95" customHeight="1" outlineLevel="2" x14ac:dyDescent="0.2">
      <c r="B462" s="5" t="s">
        <v>272</v>
      </c>
      <c r="C462" s="6">
        <v>101470602</v>
      </c>
      <c r="D462" s="7">
        <v>10050</v>
      </c>
      <c r="E462" s="24">
        <f t="shared" si="7"/>
        <v>10050</v>
      </c>
      <c r="F462" s="9">
        <v>0</v>
      </c>
    </row>
    <row r="463" spans="2:6" ht="33" customHeight="1" outlineLevel="2" x14ac:dyDescent="0.2">
      <c r="B463" s="5" t="s">
        <v>273</v>
      </c>
      <c r="C463" s="6">
        <v>101470363</v>
      </c>
      <c r="D463" s="7">
        <v>2108</v>
      </c>
      <c r="E463" s="24">
        <f t="shared" si="7"/>
        <v>2108</v>
      </c>
      <c r="F463" s="9">
        <v>0</v>
      </c>
    </row>
    <row r="464" spans="2:6" ht="11.1" customHeight="1" outlineLevel="2" x14ac:dyDescent="0.2">
      <c r="B464" s="5" t="s">
        <v>233</v>
      </c>
      <c r="C464" s="6">
        <v>101490361</v>
      </c>
      <c r="D464" s="7">
        <v>1191</v>
      </c>
      <c r="E464" s="24">
        <f t="shared" si="7"/>
        <v>1191</v>
      </c>
      <c r="F464" s="9">
        <v>0</v>
      </c>
    </row>
    <row r="465" spans="2:6" ht="21.95" customHeight="1" outlineLevel="2" x14ac:dyDescent="0.2">
      <c r="B465" s="5" t="s">
        <v>127</v>
      </c>
      <c r="C465" s="6">
        <v>101490364</v>
      </c>
      <c r="D465" s="7">
        <v>2860</v>
      </c>
      <c r="E465" s="24">
        <f t="shared" si="7"/>
        <v>2860</v>
      </c>
      <c r="F465" s="9">
        <v>0</v>
      </c>
    </row>
    <row r="466" spans="2:6" ht="21.95" customHeight="1" outlineLevel="2" x14ac:dyDescent="0.2">
      <c r="B466" s="5" t="s">
        <v>274</v>
      </c>
      <c r="C466" s="6">
        <v>101490366</v>
      </c>
      <c r="D466" s="7">
        <v>1430</v>
      </c>
      <c r="E466" s="24">
        <f t="shared" si="7"/>
        <v>1430</v>
      </c>
      <c r="F466" s="9">
        <v>0</v>
      </c>
    </row>
    <row r="467" spans="2:6" ht="11.1" customHeight="1" outlineLevel="2" x14ac:dyDescent="0.2">
      <c r="B467" s="5" t="s">
        <v>199</v>
      </c>
      <c r="C467" s="6">
        <v>101470367</v>
      </c>
      <c r="D467" s="9">
        <v>351</v>
      </c>
      <c r="E467" s="24">
        <f t="shared" si="7"/>
        <v>351</v>
      </c>
      <c r="F467" s="9">
        <v>0</v>
      </c>
    </row>
    <row r="468" spans="2:6" ht="21.95" customHeight="1" outlineLevel="2" x14ac:dyDescent="0.2">
      <c r="B468" s="5" t="s">
        <v>143</v>
      </c>
      <c r="C468" s="6">
        <v>101490368</v>
      </c>
      <c r="D468" s="7">
        <v>1482</v>
      </c>
      <c r="E468" s="24">
        <f t="shared" si="7"/>
        <v>1482</v>
      </c>
      <c r="F468" s="9">
        <v>0</v>
      </c>
    </row>
    <row r="469" spans="2:6" ht="11.1" customHeight="1" outlineLevel="2" x14ac:dyDescent="0.2">
      <c r="B469" s="5" t="s">
        <v>137</v>
      </c>
      <c r="C469" s="6">
        <v>101470369</v>
      </c>
      <c r="D469" s="7">
        <v>3906</v>
      </c>
      <c r="E469" s="24">
        <f t="shared" si="7"/>
        <v>3906</v>
      </c>
      <c r="F469" s="9">
        <v>0</v>
      </c>
    </row>
    <row r="470" spans="2:6" ht="21.95" customHeight="1" outlineLevel="2" x14ac:dyDescent="0.2">
      <c r="B470" s="5" t="s">
        <v>143</v>
      </c>
      <c r="C470" s="6">
        <v>101490378</v>
      </c>
      <c r="D470" s="7">
        <v>1885</v>
      </c>
      <c r="E470" s="24">
        <f t="shared" si="7"/>
        <v>1885</v>
      </c>
      <c r="F470" s="9">
        <v>0</v>
      </c>
    </row>
    <row r="471" spans="2:6" ht="11.1" customHeight="1" outlineLevel="2" x14ac:dyDescent="0.2">
      <c r="B471" s="5" t="s">
        <v>275</v>
      </c>
      <c r="C471" s="6">
        <v>101490376</v>
      </c>
      <c r="D471" s="7">
        <v>1605</v>
      </c>
      <c r="E471" s="24">
        <f t="shared" si="7"/>
        <v>1605</v>
      </c>
      <c r="F471" s="9">
        <v>0</v>
      </c>
    </row>
    <row r="472" spans="2:6" ht="11.1" customHeight="1" outlineLevel="2" x14ac:dyDescent="0.2">
      <c r="B472" s="5" t="s">
        <v>275</v>
      </c>
      <c r="C472" s="6">
        <v>101490375</v>
      </c>
      <c r="D472" s="7">
        <v>1655</v>
      </c>
      <c r="E472" s="24">
        <f t="shared" si="7"/>
        <v>1655</v>
      </c>
      <c r="F472" s="9">
        <v>0</v>
      </c>
    </row>
    <row r="473" spans="2:6" ht="11.1" customHeight="1" outlineLevel="2" x14ac:dyDescent="0.2">
      <c r="B473" s="5" t="s">
        <v>276</v>
      </c>
      <c r="C473" s="6">
        <v>101490377</v>
      </c>
      <c r="D473" s="7">
        <v>1414</v>
      </c>
      <c r="E473" s="24">
        <f t="shared" si="7"/>
        <v>1414</v>
      </c>
      <c r="F473" s="9">
        <v>0</v>
      </c>
    </row>
    <row r="474" spans="2:6" ht="11.1" customHeight="1" outlineLevel="2" x14ac:dyDescent="0.2">
      <c r="B474" s="5" t="s">
        <v>277</v>
      </c>
      <c r="C474" s="6">
        <v>101470379</v>
      </c>
      <c r="D474" s="7">
        <v>3300</v>
      </c>
      <c r="E474" s="24">
        <f t="shared" si="7"/>
        <v>3300</v>
      </c>
      <c r="F474" s="9">
        <v>0</v>
      </c>
    </row>
    <row r="475" spans="2:6" ht="11.1" customHeight="1" outlineLevel="2" x14ac:dyDescent="0.2">
      <c r="B475" s="5" t="s">
        <v>278</v>
      </c>
      <c r="C475" s="6">
        <v>101470370</v>
      </c>
      <c r="D475" s="7">
        <v>2935</v>
      </c>
      <c r="E475" s="24">
        <f t="shared" si="7"/>
        <v>2935</v>
      </c>
      <c r="F475" s="9">
        <v>0</v>
      </c>
    </row>
    <row r="476" spans="2:6" ht="11.1" customHeight="1" outlineLevel="2" x14ac:dyDescent="0.2">
      <c r="B476" s="5" t="s">
        <v>137</v>
      </c>
      <c r="C476" s="6">
        <v>101470374</v>
      </c>
      <c r="D476" s="7">
        <v>5055</v>
      </c>
      <c r="E476" s="24">
        <f t="shared" si="7"/>
        <v>5055</v>
      </c>
      <c r="F476" s="9">
        <v>0</v>
      </c>
    </row>
    <row r="477" spans="2:6" ht="21.95" customHeight="1" outlineLevel="2" x14ac:dyDescent="0.2">
      <c r="B477" s="5" t="s">
        <v>143</v>
      </c>
      <c r="C477" s="6">
        <v>101490373</v>
      </c>
      <c r="D477" s="7">
        <v>1031</v>
      </c>
      <c r="E477" s="24">
        <f t="shared" si="7"/>
        <v>1031</v>
      </c>
      <c r="F477" s="9">
        <v>0</v>
      </c>
    </row>
    <row r="478" spans="2:6" ht="11.1" customHeight="1" outlineLevel="2" x14ac:dyDescent="0.2">
      <c r="B478" s="5" t="s">
        <v>233</v>
      </c>
      <c r="C478" s="6">
        <v>101490371</v>
      </c>
      <c r="D478" s="7">
        <v>2205</v>
      </c>
      <c r="E478" s="24">
        <f t="shared" si="7"/>
        <v>2205</v>
      </c>
      <c r="F478" s="9">
        <v>0</v>
      </c>
    </row>
    <row r="479" spans="2:6" ht="21.95" customHeight="1" outlineLevel="2" x14ac:dyDescent="0.2">
      <c r="B479" s="5" t="s">
        <v>237</v>
      </c>
      <c r="C479" s="6">
        <v>101470372</v>
      </c>
      <c r="D479" s="9">
        <v>617</v>
      </c>
      <c r="E479" s="24">
        <f t="shared" si="7"/>
        <v>617</v>
      </c>
      <c r="F479" s="9">
        <v>0</v>
      </c>
    </row>
    <row r="480" spans="2:6" ht="11.1" customHeight="1" outlineLevel="2" x14ac:dyDescent="0.2">
      <c r="B480" s="5" t="s">
        <v>142</v>
      </c>
      <c r="C480" s="6">
        <v>101470604</v>
      </c>
      <c r="D480" s="7">
        <v>1720</v>
      </c>
      <c r="E480" s="24">
        <f t="shared" si="7"/>
        <v>1720</v>
      </c>
      <c r="F480" s="9">
        <v>0</v>
      </c>
    </row>
    <row r="481" spans="2:6" ht="11.1" customHeight="1" outlineLevel="2" x14ac:dyDescent="0.2">
      <c r="B481" s="5" t="s">
        <v>142</v>
      </c>
      <c r="C481" s="6">
        <v>101490384</v>
      </c>
      <c r="D481" s="7">
        <v>1720</v>
      </c>
      <c r="E481" s="24">
        <f t="shared" si="7"/>
        <v>1720</v>
      </c>
      <c r="F481" s="9">
        <v>0</v>
      </c>
    </row>
    <row r="482" spans="2:6" ht="21.95" customHeight="1" outlineLevel="2" x14ac:dyDescent="0.2">
      <c r="B482" s="5" t="s">
        <v>140</v>
      </c>
      <c r="C482" s="6">
        <v>101490388</v>
      </c>
      <c r="D482" s="9">
        <v>130</v>
      </c>
      <c r="E482" s="24">
        <f t="shared" si="7"/>
        <v>130</v>
      </c>
      <c r="F482" s="9">
        <v>0</v>
      </c>
    </row>
    <row r="483" spans="2:6" ht="11.1" customHeight="1" outlineLevel="2" x14ac:dyDescent="0.2">
      <c r="B483" s="5" t="s">
        <v>187</v>
      </c>
      <c r="C483" s="6">
        <v>101470387</v>
      </c>
      <c r="D483" s="7">
        <v>1916</v>
      </c>
      <c r="E483" s="24">
        <f t="shared" si="7"/>
        <v>1916</v>
      </c>
      <c r="F483" s="9">
        <v>0</v>
      </c>
    </row>
    <row r="484" spans="2:6" ht="11.1" customHeight="1" outlineLevel="2" x14ac:dyDescent="0.2">
      <c r="B484" s="5" t="s">
        <v>136</v>
      </c>
      <c r="C484" s="6">
        <v>101470389</v>
      </c>
      <c r="D484" s="7">
        <v>1432</v>
      </c>
      <c r="E484" s="24">
        <f t="shared" si="7"/>
        <v>1432</v>
      </c>
      <c r="F484" s="9">
        <v>0</v>
      </c>
    </row>
    <row r="485" spans="2:6" ht="11.1" customHeight="1" outlineLevel="2" x14ac:dyDescent="0.2">
      <c r="B485" s="5" t="s">
        <v>279</v>
      </c>
      <c r="C485" s="6">
        <v>101490390</v>
      </c>
      <c r="D485" s="7">
        <v>1148</v>
      </c>
      <c r="E485" s="24">
        <f t="shared" si="7"/>
        <v>1148</v>
      </c>
      <c r="F485" s="9">
        <v>0</v>
      </c>
    </row>
    <row r="486" spans="2:6" ht="11.1" customHeight="1" outlineLevel="2" x14ac:dyDescent="0.2">
      <c r="B486" s="5" t="s">
        <v>280</v>
      </c>
      <c r="C486" s="6">
        <v>101470392</v>
      </c>
      <c r="D486" s="7">
        <v>1867</v>
      </c>
      <c r="E486" s="24">
        <f t="shared" si="7"/>
        <v>1867</v>
      </c>
      <c r="F486" s="9">
        <v>0</v>
      </c>
    </row>
    <row r="487" spans="2:6" ht="11.1" customHeight="1" outlineLevel="2" x14ac:dyDescent="0.2">
      <c r="B487" s="5" t="s">
        <v>187</v>
      </c>
      <c r="C487" s="6">
        <v>101470394</v>
      </c>
      <c r="D487" s="7">
        <v>1976</v>
      </c>
      <c r="E487" s="24">
        <f t="shared" si="7"/>
        <v>1976</v>
      </c>
      <c r="F487" s="9">
        <v>0</v>
      </c>
    </row>
    <row r="488" spans="2:6" ht="11.1" customHeight="1" outlineLevel="2" x14ac:dyDescent="0.2">
      <c r="B488" s="5" t="s">
        <v>182</v>
      </c>
      <c r="C488" s="6">
        <v>101470393</v>
      </c>
      <c r="D488" s="7">
        <v>3537</v>
      </c>
      <c r="E488" s="24">
        <f t="shared" si="7"/>
        <v>3537</v>
      </c>
      <c r="F488" s="9">
        <v>0</v>
      </c>
    </row>
    <row r="489" spans="2:6" ht="21.95" customHeight="1" outlineLevel="2" x14ac:dyDescent="0.2">
      <c r="B489" s="5" t="s">
        <v>281</v>
      </c>
      <c r="C489" s="6">
        <v>101490396</v>
      </c>
      <c r="D489" s="7">
        <v>1304</v>
      </c>
      <c r="E489" s="24">
        <f t="shared" si="7"/>
        <v>1304</v>
      </c>
      <c r="F489" s="9">
        <v>0</v>
      </c>
    </row>
    <row r="490" spans="2:6" ht="11.1" customHeight="1" outlineLevel="2" x14ac:dyDescent="0.2">
      <c r="B490" s="5" t="s">
        <v>282</v>
      </c>
      <c r="C490" s="6">
        <v>101490391</v>
      </c>
      <c r="D490" s="7">
        <v>1342</v>
      </c>
      <c r="E490" s="24">
        <f t="shared" si="7"/>
        <v>1342</v>
      </c>
      <c r="F490" s="9">
        <v>0</v>
      </c>
    </row>
    <row r="491" spans="2:6" ht="21.95" customHeight="1" outlineLevel="2" x14ac:dyDescent="0.2">
      <c r="B491" s="5" t="s">
        <v>140</v>
      </c>
      <c r="C491" s="6">
        <v>101490395</v>
      </c>
      <c r="D491" s="9">
        <v>810</v>
      </c>
      <c r="E491" s="24">
        <f t="shared" si="7"/>
        <v>810</v>
      </c>
      <c r="F491" s="9">
        <v>0</v>
      </c>
    </row>
    <row r="492" spans="2:6" ht="11.1" customHeight="1" outlineLevel="2" x14ac:dyDescent="0.2">
      <c r="B492" s="5" t="s">
        <v>244</v>
      </c>
      <c r="C492" s="6">
        <v>101470208</v>
      </c>
      <c r="D492" s="9">
        <v>350</v>
      </c>
      <c r="E492" s="24">
        <f t="shared" si="7"/>
        <v>350</v>
      </c>
      <c r="F492" s="9">
        <v>0</v>
      </c>
    </row>
    <row r="493" spans="2:6" ht="11.1" customHeight="1" outlineLevel="2" x14ac:dyDescent="0.2">
      <c r="B493" s="5" t="s">
        <v>9</v>
      </c>
      <c r="C493" s="6">
        <v>101470560</v>
      </c>
      <c r="D493" s="7">
        <v>7200</v>
      </c>
      <c r="E493" s="24">
        <f t="shared" si="7"/>
        <v>2880</v>
      </c>
      <c r="F493" s="7">
        <v>4320</v>
      </c>
    </row>
    <row r="494" spans="2:6" ht="11.1" customHeight="1" outlineLevel="2" x14ac:dyDescent="0.2">
      <c r="B494" s="5" t="s">
        <v>283</v>
      </c>
      <c r="C494" s="6">
        <v>101470204</v>
      </c>
      <c r="D494" s="9">
        <v>364</v>
      </c>
      <c r="E494" s="24">
        <f t="shared" si="7"/>
        <v>364</v>
      </c>
      <c r="F494" s="9">
        <v>0</v>
      </c>
    </row>
    <row r="495" spans="2:6" ht="21.95" customHeight="1" outlineLevel="2" x14ac:dyDescent="0.2">
      <c r="B495" s="5" t="s">
        <v>248</v>
      </c>
      <c r="C495" s="6">
        <v>101470210</v>
      </c>
      <c r="D495" s="9">
        <v>733</v>
      </c>
      <c r="E495" s="24">
        <f t="shared" si="7"/>
        <v>733</v>
      </c>
      <c r="F495" s="9">
        <v>0</v>
      </c>
    </row>
    <row r="496" spans="2:6" ht="11.1" customHeight="1" outlineLevel="2" x14ac:dyDescent="0.2">
      <c r="B496" s="5" t="s">
        <v>284</v>
      </c>
      <c r="C496" s="6">
        <v>101470206</v>
      </c>
      <c r="D496" s="9">
        <v>570</v>
      </c>
      <c r="E496" s="24">
        <f t="shared" si="7"/>
        <v>570</v>
      </c>
      <c r="F496" s="9">
        <v>0</v>
      </c>
    </row>
    <row r="497" spans="2:6" ht="21.95" customHeight="1" outlineLevel="2" x14ac:dyDescent="0.2">
      <c r="B497" s="5" t="s">
        <v>285</v>
      </c>
      <c r="C497" s="6">
        <v>101490203</v>
      </c>
      <c r="D497" s="7">
        <v>2383</v>
      </c>
      <c r="E497" s="24">
        <f t="shared" si="7"/>
        <v>2383</v>
      </c>
      <c r="F497" s="9">
        <v>0</v>
      </c>
    </row>
    <row r="498" spans="2:6" ht="21.95" customHeight="1" outlineLevel="2" x14ac:dyDescent="0.2">
      <c r="B498" s="5" t="s">
        <v>215</v>
      </c>
      <c r="C498" s="6">
        <v>101470211</v>
      </c>
      <c r="D498" s="9">
        <v>733</v>
      </c>
      <c r="E498" s="24">
        <f t="shared" si="7"/>
        <v>733</v>
      </c>
      <c r="F498" s="9">
        <v>0</v>
      </c>
    </row>
    <row r="499" spans="2:6" ht="11.1" customHeight="1" outlineLevel="2" x14ac:dyDescent="0.2">
      <c r="B499" s="5" t="s">
        <v>259</v>
      </c>
      <c r="C499" s="6">
        <v>101490202</v>
      </c>
      <c r="D499" s="7">
        <v>3017</v>
      </c>
      <c r="E499" s="24">
        <f t="shared" si="7"/>
        <v>3017</v>
      </c>
      <c r="F499" s="9">
        <v>0</v>
      </c>
    </row>
    <row r="500" spans="2:6" ht="21.95" customHeight="1" outlineLevel="2" x14ac:dyDescent="0.2">
      <c r="B500" s="5" t="s">
        <v>12</v>
      </c>
      <c r="C500" s="6">
        <v>101490537</v>
      </c>
      <c r="D500" s="7">
        <v>8393</v>
      </c>
      <c r="E500" s="24">
        <f t="shared" si="7"/>
        <v>3777.12</v>
      </c>
      <c r="F500" s="7">
        <v>4615.88</v>
      </c>
    </row>
    <row r="501" spans="2:6" ht="21.95" customHeight="1" outlineLevel="2" x14ac:dyDescent="0.2">
      <c r="B501" s="5" t="s">
        <v>286</v>
      </c>
      <c r="C501" s="6">
        <v>101470209</v>
      </c>
      <c r="D501" s="9">
        <v>378</v>
      </c>
      <c r="E501" s="24">
        <f t="shared" si="7"/>
        <v>378</v>
      </c>
      <c r="F501" s="9">
        <v>0</v>
      </c>
    </row>
    <row r="502" spans="2:6" ht="11.1" customHeight="1" outlineLevel="2" x14ac:dyDescent="0.2">
      <c r="B502" s="5" t="s">
        <v>287</v>
      </c>
      <c r="C502" s="6">
        <v>101470205</v>
      </c>
      <c r="D502" s="9">
        <v>775</v>
      </c>
      <c r="E502" s="24">
        <f t="shared" si="7"/>
        <v>775</v>
      </c>
      <c r="F502" s="9">
        <v>0</v>
      </c>
    </row>
    <row r="503" spans="2:6" ht="11.1" customHeight="1" outlineLevel="2" x14ac:dyDescent="0.2">
      <c r="B503" s="5" t="s">
        <v>26</v>
      </c>
      <c r="C503" s="6">
        <v>101470207</v>
      </c>
      <c r="D503" s="7">
        <v>6280</v>
      </c>
      <c r="E503" s="24">
        <f t="shared" si="7"/>
        <v>6280</v>
      </c>
      <c r="F503" s="9">
        <v>0</v>
      </c>
    </row>
    <row r="504" spans="2:6" ht="11.1" customHeight="1" outlineLevel="2" x14ac:dyDescent="0.2">
      <c r="B504" s="5" t="s">
        <v>211</v>
      </c>
      <c r="C504" s="6">
        <v>101470212</v>
      </c>
      <c r="D504" s="9">
        <v>187</v>
      </c>
      <c r="E504" s="24">
        <f t="shared" si="7"/>
        <v>187</v>
      </c>
      <c r="F504" s="9">
        <v>0</v>
      </c>
    </row>
    <row r="505" spans="2:6" ht="21.95" customHeight="1" outlineLevel="2" x14ac:dyDescent="0.2">
      <c r="B505" s="5" t="s">
        <v>288</v>
      </c>
      <c r="C505" s="6">
        <v>101470432</v>
      </c>
      <c r="D505" s="9">
        <v>841</v>
      </c>
      <c r="E505" s="24">
        <f t="shared" si="7"/>
        <v>841</v>
      </c>
      <c r="F505" s="9">
        <v>0</v>
      </c>
    </row>
    <row r="506" spans="2:6" ht="21.95" customHeight="1" outlineLevel="2" x14ac:dyDescent="0.2">
      <c r="B506" s="5" t="s">
        <v>289</v>
      </c>
      <c r="C506" s="6">
        <v>101490433</v>
      </c>
      <c r="D506" s="7">
        <v>2541</v>
      </c>
      <c r="E506" s="24">
        <f t="shared" si="7"/>
        <v>2541</v>
      </c>
      <c r="F506" s="9">
        <v>0</v>
      </c>
    </row>
    <row r="507" spans="2:6" ht="21.95" customHeight="1" outlineLevel="2" x14ac:dyDescent="0.2">
      <c r="B507" s="5" t="s">
        <v>290</v>
      </c>
      <c r="C507" s="6">
        <v>101470434</v>
      </c>
      <c r="D507" s="7">
        <v>3299</v>
      </c>
      <c r="E507" s="24">
        <f t="shared" si="7"/>
        <v>3299</v>
      </c>
      <c r="F507" s="9">
        <v>0</v>
      </c>
    </row>
    <row r="508" spans="2:6" ht="21.95" customHeight="1" outlineLevel="2" x14ac:dyDescent="0.2">
      <c r="B508" s="5" t="s">
        <v>143</v>
      </c>
      <c r="C508" s="6">
        <v>101490435</v>
      </c>
      <c r="D508" s="9">
        <v>995</v>
      </c>
      <c r="E508" s="24">
        <f t="shared" si="7"/>
        <v>995</v>
      </c>
      <c r="F508" s="9">
        <v>0</v>
      </c>
    </row>
    <row r="509" spans="2:6" ht="21.95" customHeight="1" outlineLevel="2" x14ac:dyDescent="0.2">
      <c r="B509" s="5" t="s">
        <v>143</v>
      </c>
      <c r="C509" s="6">
        <v>101470403</v>
      </c>
      <c r="D509" s="9">
        <v>928</v>
      </c>
      <c r="E509" s="24">
        <f t="shared" si="7"/>
        <v>928</v>
      </c>
      <c r="F509" s="9">
        <v>0</v>
      </c>
    </row>
    <row r="510" spans="2:6" ht="21.95" customHeight="1" outlineLevel="2" x14ac:dyDescent="0.2">
      <c r="B510" s="5" t="s">
        <v>291</v>
      </c>
      <c r="C510" s="6">
        <v>101470400</v>
      </c>
      <c r="D510" s="7">
        <v>2516</v>
      </c>
      <c r="E510" s="24">
        <f t="shared" si="7"/>
        <v>2516</v>
      </c>
      <c r="F510" s="9">
        <v>0</v>
      </c>
    </row>
    <row r="511" spans="2:6" ht="11.1" customHeight="1" outlineLevel="2" x14ac:dyDescent="0.2">
      <c r="B511" s="5" t="s">
        <v>292</v>
      </c>
      <c r="C511" s="6">
        <v>101470401</v>
      </c>
      <c r="D511" s="9">
        <v>347</v>
      </c>
      <c r="E511" s="24">
        <f t="shared" si="7"/>
        <v>347</v>
      </c>
      <c r="F511" s="9">
        <v>0</v>
      </c>
    </row>
    <row r="512" spans="2:6" ht="33" customHeight="1" outlineLevel="2" x14ac:dyDescent="0.2">
      <c r="B512" s="5" t="s">
        <v>293</v>
      </c>
      <c r="C512" s="6">
        <v>101490405</v>
      </c>
      <c r="D512" s="7">
        <v>1246</v>
      </c>
      <c r="E512" s="24">
        <f t="shared" si="7"/>
        <v>1246</v>
      </c>
      <c r="F512" s="9">
        <v>0</v>
      </c>
    </row>
    <row r="513" spans="2:6" ht="11.1" customHeight="1" outlineLevel="2" x14ac:dyDescent="0.2">
      <c r="B513" s="5" t="s">
        <v>199</v>
      </c>
      <c r="C513" s="6">
        <v>101470404</v>
      </c>
      <c r="D513" s="9">
        <v>540</v>
      </c>
      <c r="E513" s="24">
        <f t="shared" si="7"/>
        <v>540</v>
      </c>
      <c r="F513" s="9">
        <v>0</v>
      </c>
    </row>
    <row r="514" spans="2:6" ht="21.95" customHeight="1" outlineLevel="2" x14ac:dyDescent="0.2">
      <c r="B514" s="5" t="s">
        <v>143</v>
      </c>
      <c r="C514" s="6">
        <v>101490406</v>
      </c>
      <c r="D514" s="7">
        <v>2813</v>
      </c>
      <c r="E514" s="24">
        <f t="shared" si="7"/>
        <v>2813</v>
      </c>
      <c r="F514" s="9">
        <v>0</v>
      </c>
    </row>
    <row r="515" spans="2:6" ht="21.95" customHeight="1" outlineLevel="2" x14ac:dyDescent="0.2">
      <c r="B515" s="5" t="s">
        <v>135</v>
      </c>
      <c r="C515" s="6">
        <v>101490411</v>
      </c>
      <c r="D515" s="9">
        <v>131</v>
      </c>
      <c r="E515" s="24">
        <f t="shared" si="7"/>
        <v>131</v>
      </c>
      <c r="F515" s="9">
        <v>0</v>
      </c>
    </row>
    <row r="516" spans="2:6" ht="11.1" customHeight="1" outlineLevel="2" x14ac:dyDescent="0.2">
      <c r="B516" s="5" t="s">
        <v>294</v>
      </c>
      <c r="C516" s="6">
        <v>101490412</v>
      </c>
      <c r="D516" s="9">
        <v>95</v>
      </c>
      <c r="E516" s="24">
        <f t="shared" si="7"/>
        <v>95</v>
      </c>
      <c r="F516" s="9">
        <v>0</v>
      </c>
    </row>
    <row r="517" spans="2:6" ht="11.1" customHeight="1" outlineLevel="2" x14ac:dyDescent="0.2">
      <c r="B517" s="5" t="s">
        <v>199</v>
      </c>
      <c r="C517" s="6">
        <v>101470407</v>
      </c>
      <c r="D517" s="9">
        <v>628</v>
      </c>
      <c r="E517" s="24">
        <f t="shared" si="7"/>
        <v>628</v>
      </c>
      <c r="F517" s="9">
        <v>0</v>
      </c>
    </row>
    <row r="518" spans="2:6" ht="21.95" customHeight="1" outlineLevel="2" x14ac:dyDescent="0.2">
      <c r="B518" s="5" t="s">
        <v>127</v>
      </c>
      <c r="C518" s="6">
        <v>101490413</v>
      </c>
      <c r="D518" s="7">
        <v>1382</v>
      </c>
      <c r="E518" s="24">
        <f t="shared" si="7"/>
        <v>1382</v>
      </c>
      <c r="F518" s="9">
        <v>0</v>
      </c>
    </row>
    <row r="519" spans="2:6" ht="33" customHeight="1" outlineLevel="2" x14ac:dyDescent="0.2">
      <c r="B519" s="5" t="s">
        <v>295</v>
      </c>
      <c r="C519" s="6">
        <v>101470409</v>
      </c>
      <c r="D519" s="7">
        <v>1989</v>
      </c>
      <c r="E519" s="24">
        <f t="shared" si="7"/>
        <v>1989</v>
      </c>
      <c r="F519" s="9">
        <v>0</v>
      </c>
    </row>
    <row r="520" spans="2:6" ht="33" customHeight="1" outlineLevel="2" x14ac:dyDescent="0.2">
      <c r="B520" s="5" t="s">
        <v>296</v>
      </c>
      <c r="C520" s="6">
        <v>101490408</v>
      </c>
      <c r="D520" s="7">
        <v>1360</v>
      </c>
      <c r="E520" s="24">
        <f t="shared" si="7"/>
        <v>1360</v>
      </c>
      <c r="F520" s="9">
        <v>0</v>
      </c>
    </row>
    <row r="521" spans="2:6" ht="21.95" customHeight="1" outlineLevel="2" x14ac:dyDescent="0.2">
      <c r="B521" s="5" t="s">
        <v>297</v>
      </c>
      <c r="C521" s="6">
        <v>101470410</v>
      </c>
      <c r="D521" s="7">
        <v>3771</v>
      </c>
      <c r="E521" s="24">
        <f t="shared" ref="E521:E584" si="8">D521-F521</f>
        <v>3771</v>
      </c>
      <c r="F521" s="9">
        <v>0</v>
      </c>
    </row>
    <row r="522" spans="2:6" ht="21.95" customHeight="1" outlineLevel="2" x14ac:dyDescent="0.2">
      <c r="B522" s="5" t="s">
        <v>237</v>
      </c>
      <c r="C522" s="6">
        <v>101470415</v>
      </c>
      <c r="D522" s="9">
        <v>456</v>
      </c>
      <c r="E522" s="24">
        <f t="shared" si="8"/>
        <v>456</v>
      </c>
      <c r="F522" s="9">
        <v>0</v>
      </c>
    </row>
    <row r="523" spans="2:6" ht="11.1" customHeight="1" outlineLevel="2" x14ac:dyDescent="0.2">
      <c r="B523" s="5" t="s">
        <v>298</v>
      </c>
      <c r="C523" s="6">
        <v>101470417</v>
      </c>
      <c r="D523" s="7">
        <v>3740</v>
      </c>
      <c r="E523" s="24">
        <f t="shared" si="8"/>
        <v>3740</v>
      </c>
      <c r="F523" s="9">
        <v>0</v>
      </c>
    </row>
    <row r="524" spans="2:6" ht="11.1" customHeight="1" outlineLevel="2" x14ac:dyDescent="0.2">
      <c r="B524" s="5" t="s">
        <v>200</v>
      </c>
      <c r="C524" s="6">
        <v>101470414</v>
      </c>
      <c r="D524" s="9">
        <v>437</v>
      </c>
      <c r="E524" s="24">
        <f t="shared" si="8"/>
        <v>437</v>
      </c>
      <c r="F524" s="9">
        <v>0</v>
      </c>
    </row>
    <row r="525" spans="2:6" ht="21.95" customHeight="1" outlineLevel="2" x14ac:dyDescent="0.2">
      <c r="B525" s="5" t="s">
        <v>143</v>
      </c>
      <c r="C525" s="6">
        <v>101490416</v>
      </c>
      <c r="D525" s="7">
        <v>1023</v>
      </c>
      <c r="E525" s="24">
        <f t="shared" si="8"/>
        <v>1023</v>
      </c>
      <c r="F525" s="9">
        <v>0</v>
      </c>
    </row>
    <row r="526" spans="2:6" ht="21.95" customHeight="1" outlineLevel="2" x14ac:dyDescent="0.2">
      <c r="B526" s="5" t="s">
        <v>140</v>
      </c>
      <c r="C526" s="6">
        <v>101490424</v>
      </c>
      <c r="D526" s="7">
        <v>1100</v>
      </c>
      <c r="E526" s="24">
        <f t="shared" si="8"/>
        <v>1100</v>
      </c>
      <c r="F526" s="9">
        <v>0</v>
      </c>
    </row>
    <row r="527" spans="2:6" ht="11.1" customHeight="1" outlineLevel="2" x14ac:dyDescent="0.2">
      <c r="B527" s="5" t="s">
        <v>299</v>
      </c>
      <c r="C527" s="6">
        <v>101490420</v>
      </c>
      <c r="D527" s="7">
        <v>1580</v>
      </c>
      <c r="E527" s="24">
        <f t="shared" si="8"/>
        <v>1580</v>
      </c>
      <c r="F527" s="9">
        <v>0</v>
      </c>
    </row>
    <row r="528" spans="2:6" ht="21.95" customHeight="1" outlineLevel="2" x14ac:dyDescent="0.2">
      <c r="B528" s="5" t="s">
        <v>300</v>
      </c>
      <c r="C528" s="6">
        <v>101470421</v>
      </c>
      <c r="D528" s="9">
        <v>820</v>
      </c>
      <c r="E528" s="24">
        <f t="shared" si="8"/>
        <v>820</v>
      </c>
      <c r="F528" s="9">
        <v>0</v>
      </c>
    </row>
    <row r="529" spans="2:6" ht="11.1" customHeight="1" outlineLevel="2" x14ac:dyDescent="0.2">
      <c r="B529" s="5" t="s">
        <v>299</v>
      </c>
      <c r="C529" s="6">
        <v>101490418</v>
      </c>
      <c r="D529" s="7">
        <v>1490</v>
      </c>
      <c r="E529" s="24">
        <f t="shared" si="8"/>
        <v>1490</v>
      </c>
      <c r="F529" s="9">
        <v>0</v>
      </c>
    </row>
    <row r="530" spans="2:6" ht="11.1" customHeight="1" outlineLevel="2" x14ac:dyDescent="0.2">
      <c r="B530" s="5" t="s">
        <v>299</v>
      </c>
      <c r="C530" s="6">
        <v>101490419</v>
      </c>
      <c r="D530" s="7">
        <v>2414</v>
      </c>
      <c r="E530" s="24">
        <f t="shared" si="8"/>
        <v>2414</v>
      </c>
      <c r="F530" s="9">
        <v>0</v>
      </c>
    </row>
    <row r="531" spans="2:6" ht="11.1" customHeight="1" outlineLevel="2" x14ac:dyDescent="0.2">
      <c r="B531" s="5" t="s">
        <v>301</v>
      </c>
      <c r="C531" s="6">
        <v>101490422</v>
      </c>
      <c r="D531" s="9">
        <v>251</v>
      </c>
      <c r="E531" s="24">
        <f t="shared" si="8"/>
        <v>251</v>
      </c>
      <c r="F531" s="9">
        <v>0</v>
      </c>
    </row>
    <row r="532" spans="2:6" ht="21.95" customHeight="1" outlineLevel="2" x14ac:dyDescent="0.2">
      <c r="B532" s="5" t="s">
        <v>302</v>
      </c>
      <c r="C532" s="6">
        <v>101470423</v>
      </c>
      <c r="D532" s="7">
        <v>3254</v>
      </c>
      <c r="E532" s="24">
        <f t="shared" si="8"/>
        <v>3254</v>
      </c>
      <c r="F532" s="9">
        <v>0</v>
      </c>
    </row>
    <row r="533" spans="2:6" ht="21.95" customHeight="1" outlineLevel="2" x14ac:dyDescent="0.2">
      <c r="B533" s="5" t="s">
        <v>237</v>
      </c>
      <c r="C533" s="6">
        <v>101470427</v>
      </c>
      <c r="D533" s="9">
        <v>152</v>
      </c>
      <c r="E533" s="24">
        <f t="shared" si="8"/>
        <v>152</v>
      </c>
      <c r="F533" s="9">
        <v>0</v>
      </c>
    </row>
    <row r="534" spans="2:6" ht="21.95" customHeight="1" outlineLevel="2" x14ac:dyDescent="0.2">
      <c r="B534" s="5" t="s">
        <v>303</v>
      </c>
      <c r="C534" s="6">
        <v>101470428</v>
      </c>
      <c r="D534" s="9">
        <v>533</v>
      </c>
      <c r="E534" s="24">
        <f t="shared" si="8"/>
        <v>533</v>
      </c>
      <c r="F534" s="9">
        <v>0</v>
      </c>
    </row>
    <row r="535" spans="2:6" ht="21.95" customHeight="1" outlineLevel="2" x14ac:dyDescent="0.2">
      <c r="B535" s="5" t="s">
        <v>274</v>
      </c>
      <c r="C535" s="6">
        <v>101490426</v>
      </c>
      <c r="D535" s="7">
        <v>1430</v>
      </c>
      <c r="E535" s="24">
        <f t="shared" si="8"/>
        <v>1430</v>
      </c>
      <c r="F535" s="9">
        <v>0</v>
      </c>
    </row>
    <row r="536" spans="2:6" ht="21.95" customHeight="1" outlineLevel="2" x14ac:dyDescent="0.2">
      <c r="B536" s="5" t="s">
        <v>143</v>
      </c>
      <c r="C536" s="6">
        <v>101490111</v>
      </c>
      <c r="D536" s="7">
        <v>1151</v>
      </c>
      <c r="E536" s="24">
        <f t="shared" si="8"/>
        <v>1151</v>
      </c>
      <c r="F536" s="9">
        <v>0</v>
      </c>
    </row>
    <row r="537" spans="2:6" ht="21.95" customHeight="1" outlineLevel="2" x14ac:dyDescent="0.2">
      <c r="B537" s="5" t="s">
        <v>304</v>
      </c>
      <c r="C537" s="6">
        <v>101470429</v>
      </c>
      <c r="D537" s="9">
        <v>170</v>
      </c>
      <c r="E537" s="24">
        <f t="shared" si="8"/>
        <v>170</v>
      </c>
      <c r="F537" s="9">
        <v>0</v>
      </c>
    </row>
    <row r="538" spans="2:6" ht="21.95" customHeight="1" outlineLevel="2" x14ac:dyDescent="0.2">
      <c r="B538" s="5" t="s">
        <v>140</v>
      </c>
      <c r="C538" s="6">
        <v>101490436</v>
      </c>
      <c r="D538" s="9">
        <v>279</v>
      </c>
      <c r="E538" s="24">
        <f t="shared" si="8"/>
        <v>279</v>
      </c>
      <c r="F538" s="9">
        <v>0</v>
      </c>
    </row>
    <row r="539" spans="2:6" ht="21.95" customHeight="1" outlineLevel="2" x14ac:dyDescent="0.2">
      <c r="B539" s="5" t="s">
        <v>143</v>
      </c>
      <c r="C539" s="6">
        <v>101490437</v>
      </c>
      <c r="D539" s="7">
        <v>2125</v>
      </c>
      <c r="E539" s="24">
        <f t="shared" si="8"/>
        <v>2125</v>
      </c>
      <c r="F539" s="9">
        <v>0</v>
      </c>
    </row>
    <row r="540" spans="2:6" ht="11.1" customHeight="1" outlineLevel="2" x14ac:dyDescent="0.2">
      <c r="B540" s="5" t="s">
        <v>226</v>
      </c>
      <c r="C540" s="6">
        <v>101490438</v>
      </c>
      <c r="D540" s="7">
        <v>1571.5</v>
      </c>
      <c r="E540" s="24">
        <f t="shared" si="8"/>
        <v>1571.5</v>
      </c>
      <c r="F540" s="9">
        <v>0</v>
      </c>
    </row>
    <row r="541" spans="2:6" ht="11.1" customHeight="1" outlineLevel="2" x14ac:dyDescent="0.2">
      <c r="B541" s="5" t="s">
        <v>226</v>
      </c>
      <c r="C541" s="6">
        <v>101470597</v>
      </c>
      <c r="D541" s="7">
        <v>1571.5</v>
      </c>
      <c r="E541" s="24">
        <f t="shared" si="8"/>
        <v>1571.5</v>
      </c>
      <c r="F541" s="9">
        <v>0</v>
      </c>
    </row>
    <row r="542" spans="2:6" ht="21.95" customHeight="1" outlineLevel="2" x14ac:dyDescent="0.2">
      <c r="B542" s="5" t="s">
        <v>305</v>
      </c>
      <c r="C542" s="6">
        <v>101470440</v>
      </c>
      <c r="D542" s="9">
        <v>80</v>
      </c>
      <c r="E542" s="24">
        <f t="shared" si="8"/>
        <v>80</v>
      </c>
      <c r="F542" s="9">
        <v>0</v>
      </c>
    </row>
    <row r="543" spans="2:6" ht="11.1" customHeight="1" outlineLevel="2" x14ac:dyDescent="0.2">
      <c r="B543" s="5" t="s">
        <v>226</v>
      </c>
      <c r="C543" s="6">
        <v>101470598</v>
      </c>
      <c r="D543" s="7">
        <v>1571.5</v>
      </c>
      <c r="E543" s="24">
        <f t="shared" si="8"/>
        <v>1571.5</v>
      </c>
      <c r="F543" s="9">
        <v>0</v>
      </c>
    </row>
    <row r="544" spans="2:6" ht="21.95" customHeight="1" outlineLevel="2" x14ac:dyDescent="0.2">
      <c r="B544" s="5" t="s">
        <v>186</v>
      </c>
      <c r="C544" s="6">
        <v>101490442</v>
      </c>
      <c r="D544" s="9">
        <v>277</v>
      </c>
      <c r="E544" s="24">
        <f t="shared" si="8"/>
        <v>277</v>
      </c>
      <c r="F544" s="9">
        <v>0</v>
      </c>
    </row>
    <row r="545" spans="2:6" ht="21.95" customHeight="1" outlineLevel="2" x14ac:dyDescent="0.2">
      <c r="B545" s="5" t="s">
        <v>306</v>
      </c>
      <c r="C545" s="6">
        <v>101470439</v>
      </c>
      <c r="D545" s="7">
        <v>4829</v>
      </c>
      <c r="E545" s="24">
        <f t="shared" si="8"/>
        <v>4829</v>
      </c>
      <c r="F545" s="9">
        <v>0</v>
      </c>
    </row>
    <row r="546" spans="2:6" ht="21.95" customHeight="1" outlineLevel="2" x14ac:dyDescent="0.2">
      <c r="B546" s="5" t="s">
        <v>143</v>
      </c>
      <c r="C546" s="6">
        <v>101490441</v>
      </c>
      <c r="D546" s="7">
        <v>1123</v>
      </c>
      <c r="E546" s="24">
        <f t="shared" si="8"/>
        <v>1123</v>
      </c>
      <c r="F546" s="9">
        <v>0</v>
      </c>
    </row>
    <row r="547" spans="2:6" ht="11.1" customHeight="1" outlineLevel="2" x14ac:dyDescent="0.2">
      <c r="B547" s="5" t="s">
        <v>226</v>
      </c>
      <c r="C547" s="6">
        <v>101470599</v>
      </c>
      <c r="D547" s="7">
        <v>1571.5</v>
      </c>
      <c r="E547" s="24">
        <f t="shared" si="8"/>
        <v>1571.5</v>
      </c>
      <c r="F547" s="9">
        <v>0</v>
      </c>
    </row>
    <row r="548" spans="2:6" ht="21.95" customHeight="1" outlineLevel="2" x14ac:dyDescent="0.2">
      <c r="B548" s="5" t="s">
        <v>213</v>
      </c>
      <c r="C548" s="6">
        <v>101470444</v>
      </c>
      <c r="D548" s="7">
        <v>6035</v>
      </c>
      <c r="E548" s="24">
        <f t="shared" si="8"/>
        <v>6035</v>
      </c>
      <c r="F548" s="9">
        <v>0</v>
      </c>
    </row>
    <row r="549" spans="2:6" ht="21.95" customHeight="1" outlineLevel="2" x14ac:dyDescent="0.2">
      <c r="B549" s="5" t="s">
        <v>127</v>
      </c>
      <c r="C549" s="6">
        <v>101490451</v>
      </c>
      <c r="D549" s="7">
        <v>1837</v>
      </c>
      <c r="E549" s="24">
        <f t="shared" si="8"/>
        <v>1837</v>
      </c>
      <c r="F549" s="9">
        <v>0</v>
      </c>
    </row>
    <row r="550" spans="2:6" ht="21.95" customHeight="1" outlineLevel="2" x14ac:dyDescent="0.2">
      <c r="B550" s="5" t="s">
        <v>87</v>
      </c>
      <c r="C550" s="6">
        <v>101470450</v>
      </c>
      <c r="D550" s="7">
        <v>3430</v>
      </c>
      <c r="E550" s="24">
        <f t="shared" si="8"/>
        <v>3430</v>
      </c>
      <c r="F550" s="9">
        <v>0</v>
      </c>
    </row>
    <row r="551" spans="2:6" ht="11.1" customHeight="1" outlineLevel="2" x14ac:dyDescent="0.2">
      <c r="B551" s="5" t="s">
        <v>170</v>
      </c>
      <c r="C551" s="6">
        <v>101470443</v>
      </c>
      <c r="D551" s="7">
        <v>8169</v>
      </c>
      <c r="E551" s="24">
        <f t="shared" si="8"/>
        <v>8169</v>
      </c>
      <c r="F551" s="9">
        <v>0</v>
      </c>
    </row>
    <row r="552" spans="2:6" ht="21.95" customHeight="1" outlineLevel="2" x14ac:dyDescent="0.2">
      <c r="B552" s="5" t="s">
        <v>138</v>
      </c>
      <c r="C552" s="6">
        <v>101470448</v>
      </c>
      <c r="D552" s="7">
        <v>2189</v>
      </c>
      <c r="E552" s="24">
        <f t="shared" si="8"/>
        <v>2189</v>
      </c>
      <c r="F552" s="9">
        <v>0</v>
      </c>
    </row>
    <row r="553" spans="2:6" ht="33" customHeight="1" outlineLevel="2" x14ac:dyDescent="0.2">
      <c r="B553" s="5" t="s">
        <v>307</v>
      </c>
      <c r="C553" s="6">
        <v>101470445</v>
      </c>
      <c r="D553" s="7">
        <v>5291</v>
      </c>
      <c r="E553" s="24">
        <f t="shared" si="8"/>
        <v>5291</v>
      </c>
      <c r="F553" s="9">
        <v>0</v>
      </c>
    </row>
    <row r="554" spans="2:6" ht="33" customHeight="1" outlineLevel="2" x14ac:dyDescent="0.2">
      <c r="B554" s="5" t="s">
        <v>308</v>
      </c>
      <c r="C554" s="6">
        <v>101490447</v>
      </c>
      <c r="D554" s="7">
        <v>1246</v>
      </c>
      <c r="E554" s="24">
        <f t="shared" si="8"/>
        <v>1246</v>
      </c>
      <c r="F554" s="9">
        <v>0</v>
      </c>
    </row>
    <row r="555" spans="2:6" ht="33" customHeight="1" outlineLevel="2" x14ac:dyDescent="0.2">
      <c r="B555" s="5" t="s">
        <v>309</v>
      </c>
      <c r="C555" s="6">
        <v>101470449</v>
      </c>
      <c r="D555" s="9">
        <v>953</v>
      </c>
      <c r="E555" s="24">
        <f t="shared" si="8"/>
        <v>953</v>
      </c>
      <c r="F555" s="9">
        <v>0</v>
      </c>
    </row>
    <row r="556" spans="2:6" ht="11.1" customHeight="1" outlineLevel="2" x14ac:dyDescent="0.2">
      <c r="B556" s="5" t="s">
        <v>218</v>
      </c>
      <c r="C556" s="6">
        <v>101470446</v>
      </c>
      <c r="D556" s="7">
        <v>2937</v>
      </c>
      <c r="E556" s="24">
        <f t="shared" si="8"/>
        <v>2937</v>
      </c>
      <c r="F556" s="9">
        <v>0</v>
      </c>
    </row>
    <row r="557" spans="2:6" ht="21.95" customHeight="1" outlineLevel="2" x14ac:dyDescent="0.2">
      <c r="B557" s="5" t="s">
        <v>143</v>
      </c>
      <c r="C557" s="6">
        <v>101490452</v>
      </c>
      <c r="D557" s="7">
        <v>1151</v>
      </c>
      <c r="E557" s="24">
        <f t="shared" si="8"/>
        <v>1151</v>
      </c>
      <c r="F557" s="9">
        <v>0</v>
      </c>
    </row>
    <row r="558" spans="2:6" ht="11.1" customHeight="1" outlineLevel="2" x14ac:dyDescent="0.2">
      <c r="B558" s="5" t="s">
        <v>310</v>
      </c>
      <c r="C558" s="6">
        <v>101490461</v>
      </c>
      <c r="D558" s="7">
        <v>1832</v>
      </c>
      <c r="E558" s="24">
        <f t="shared" si="8"/>
        <v>1832</v>
      </c>
      <c r="F558" s="9">
        <v>0</v>
      </c>
    </row>
    <row r="559" spans="2:6" ht="33" customHeight="1" outlineLevel="2" x14ac:dyDescent="0.2">
      <c r="B559" s="5" t="s">
        <v>311</v>
      </c>
      <c r="C559" s="6">
        <v>101470457</v>
      </c>
      <c r="D559" s="7">
        <v>3429</v>
      </c>
      <c r="E559" s="24">
        <f t="shared" si="8"/>
        <v>3429</v>
      </c>
      <c r="F559" s="9">
        <v>0</v>
      </c>
    </row>
    <row r="560" spans="2:6" ht="44.1" customHeight="1" outlineLevel="2" x14ac:dyDescent="0.2">
      <c r="B560" s="5" t="s">
        <v>312</v>
      </c>
      <c r="C560" s="6">
        <v>101490460</v>
      </c>
      <c r="D560" s="7">
        <v>1300</v>
      </c>
      <c r="E560" s="24">
        <f t="shared" si="8"/>
        <v>1300</v>
      </c>
      <c r="F560" s="9">
        <v>0</v>
      </c>
    </row>
    <row r="561" spans="2:6" ht="11.1" customHeight="1" outlineLevel="2" x14ac:dyDescent="0.2">
      <c r="B561" s="5" t="s">
        <v>136</v>
      </c>
      <c r="C561" s="6">
        <v>101470459</v>
      </c>
      <c r="D561" s="7">
        <v>1575</v>
      </c>
      <c r="E561" s="24">
        <f t="shared" si="8"/>
        <v>1575</v>
      </c>
      <c r="F561" s="9">
        <v>0</v>
      </c>
    </row>
    <row r="562" spans="2:6" ht="11.1" customHeight="1" outlineLevel="2" x14ac:dyDescent="0.2">
      <c r="B562" s="5" t="s">
        <v>187</v>
      </c>
      <c r="C562" s="6">
        <v>101490458</v>
      </c>
      <c r="D562" s="7">
        <v>1916</v>
      </c>
      <c r="E562" s="24">
        <f t="shared" si="8"/>
        <v>1916</v>
      </c>
      <c r="F562" s="9">
        <v>0</v>
      </c>
    </row>
    <row r="563" spans="2:6" ht="11.1" customHeight="1" outlineLevel="2" x14ac:dyDescent="0.2">
      <c r="B563" s="5" t="s">
        <v>145</v>
      </c>
      <c r="C563" s="6">
        <v>101470455</v>
      </c>
      <c r="D563" s="7">
        <v>1123</v>
      </c>
      <c r="E563" s="24">
        <f t="shared" si="8"/>
        <v>1123</v>
      </c>
      <c r="F563" s="9">
        <v>0</v>
      </c>
    </row>
    <row r="564" spans="2:6" ht="11.1" customHeight="1" outlineLevel="2" x14ac:dyDescent="0.2">
      <c r="B564" s="5" t="s">
        <v>189</v>
      </c>
      <c r="C564" s="6">
        <v>101470454</v>
      </c>
      <c r="D564" s="7">
        <v>2936</v>
      </c>
      <c r="E564" s="24">
        <f t="shared" si="8"/>
        <v>2936</v>
      </c>
      <c r="F564" s="9">
        <v>0</v>
      </c>
    </row>
    <row r="565" spans="2:6" ht="21.95" customHeight="1" outlineLevel="2" x14ac:dyDescent="0.2">
      <c r="B565" s="5" t="s">
        <v>138</v>
      </c>
      <c r="C565" s="6">
        <v>101470456</v>
      </c>
      <c r="D565" s="7">
        <v>1990</v>
      </c>
      <c r="E565" s="24">
        <f t="shared" si="8"/>
        <v>1990</v>
      </c>
      <c r="F565" s="9">
        <v>0</v>
      </c>
    </row>
    <row r="566" spans="2:6" ht="11.1" customHeight="1" outlineLevel="2" x14ac:dyDescent="0.2">
      <c r="B566" s="5" t="s">
        <v>310</v>
      </c>
      <c r="C566" s="6">
        <v>101490463</v>
      </c>
      <c r="D566" s="7">
        <v>4287</v>
      </c>
      <c r="E566" s="24">
        <f t="shared" si="8"/>
        <v>4287</v>
      </c>
      <c r="F566" s="9">
        <v>0</v>
      </c>
    </row>
    <row r="567" spans="2:6" ht="11.1" customHeight="1" outlineLevel="2" x14ac:dyDescent="0.2">
      <c r="B567" s="5" t="s">
        <v>233</v>
      </c>
      <c r="C567" s="6">
        <v>101490462</v>
      </c>
      <c r="D567" s="7">
        <v>2252</v>
      </c>
      <c r="E567" s="24">
        <f t="shared" si="8"/>
        <v>2252</v>
      </c>
      <c r="F567" s="9">
        <v>0</v>
      </c>
    </row>
    <row r="568" spans="2:6" ht="21.95" customHeight="1" outlineLevel="2" x14ac:dyDescent="0.2">
      <c r="B568" s="5" t="s">
        <v>274</v>
      </c>
      <c r="C568" s="6">
        <v>101490464</v>
      </c>
      <c r="D568" s="7">
        <v>1191</v>
      </c>
      <c r="E568" s="24">
        <f t="shared" si="8"/>
        <v>1191</v>
      </c>
      <c r="F568" s="9">
        <v>0</v>
      </c>
    </row>
    <row r="569" spans="2:6" ht="11.1" customHeight="1" outlineLevel="2" x14ac:dyDescent="0.2">
      <c r="B569" s="5" t="s">
        <v>275</v>
      </c>
      <c r="C569" s="6">
        <v>101490466</v>
      </c>
      <c r="D569" s="7">
        <v>1484</v>
      </c>
      <c r="E569" s="24">
        <f t="shared" si="8"/>
        <v>1484</v>
      </c>
      <c r="F569" s="9">
        <v>0</v>
      </c>
    </row>
    <row r="570" spans="2:6" ht="21.95" customHeight="1" outlineLevel="2" x14ac:dyDescent="0.2">
      <c r="B570" s="5" t="s">
        <v>237</v>
      </c>
      <c r="C570" s="6">
        <v>101470468</v>
      </c>
      <c r="D570" s="9">
        <v>86</v>
      </c>
      <c r="E570" s="24">
        <f t="shared" si="8"/>
        <v>86</v>
      </c>
      <c r="F570" s="9">
        <v>0</v>
      </c>
    </row>
    <row r="571" spans="2:6" ht="21.95" customHeight="1" outlineLevel="2" x14ac:dyDescent="0.2">
      <c r="B571" s="5" t="s">
        <v>313</v>
      </c>
      <c r="C571" s="6">
        <v>101490469</v>
      </c>
      <c r="D571" s="9">
        <v>93</v>
      </c>
      <c r="E571" s="24">
        <f t="shared" si="8"/>
        <v>93</v>
      </c>
      <c r="F571" s="9">
        <v>0</v>
      </c>
    </row>
    <row r="572" spans="2:6" ht="11.1" customHeight="1" outlineLevel="2" x14ac:dyDescent="0.2">
      <c r="B572" s="5" t="s">
        <v>277</v>
      </c>
      <c r="C572" s="6">
        <v>101470471</v>
      </c>
      <c r="D572" s="9">
        <v>154</v>
      </c>
      <c r="E572" s="24">
        <f t="shared" si="8"/>
        <v>154</v>
      </c>
      <c r="F572" s="9">
        <v>0</v>
      </c>
    </row>
    <row r="573" spans="2:6" ht="11.1" customHeight="1" outlineLevel="2" x14ac:dyDescent="0.2">
      <c r="B573" s="5" t="s">
        <v>275</v>
      </c>
      <c r="C573" s="6">
        <v>101490467</v>
      </c>
      <c r="D573" s="7">
        <v>1483</v>
      </c>
      <c r="E573" s="24">
        <f t="shared" si="8"/>
        <v>1483</v>
      </c>
      <c r="F573" s="9">
        <v>0</v>
      </c>
    </row>
    <row r="574" spans="2:6" ht="21.95" customHeight="1" outlineLevel="2" x14ac:dyDescent="0.2">
      <c r="B574" s="5" t="s">
        <v>260</v>
      </c>
      <c r="C574" s="6">
        <v>101490470</v>
      </c>
      <c r="D574" s="9">
        <v>67</v>
      </c>
      <c r="E574" s="24">
        <f t="shared" si="8"/>
        <v>67</v>
      </c>
      <c r="F574" s="9">
        <v>0</v>
      </c>
    </row>
    <row r="575" spans="2:6" ht="21.95" customHeight="1" outlineLevel="2" x14ac:dyDescent="0.2">
      <c r="B575" s="5" t="s">
        <v>135</v>
      </c>
      <c r="C575" s="6">
        <v>101470478</v>
      </c>
      <c r="D575" s="7">
        <v>2108</v>
      </c>
      <c r="E575" s="24">
        <f t="shared" si="8"/>
        <v>2108</v>
      </c>
      <c r="F575" s="9">
        <v>0</v>
      </c>
    </row>
    <row r="576" spans="2:6" ht="11.1" customHeight="1" outlineLevel="2" x14ac:dyDescent="0.2">
      <c r="B576" s="5" t="s">
        <v>182</v>
      </c>
      <c r="C576" s="6">
        <v>101470477</v>
      </c>
      <c r="D576" s="7">
        <v>3429</v>
      </c>
      <c r="E576" s="24">
        <f t="shared" si="8"/>
        <v>3429</v>
      </c>
      <c r="F576" s="9">
        <v>0</v>
      </c>
    </row>
    <row r="577" spans="2:6" ht="21.95" customHeight="1" outlineLevel="2" x14ac:dyDescent="0.2">
      <c r="B577" s="5" t="s">
        <v>138</v>
      </c>
      <c r="C577" s="6">
        <v>101470476</v>
      </c>
      <c r="D577" s="7">
        <v>2189</v>
      </c>
      <c r="E577" s="24">
        <f t="shared" si="8"/>
        <v>2189</v>
      </c>
      <c r="F577" s="9">
        <v>0</v>
      </c>
    </row>
    <row r="578" spans="2:6" ht="11.1" customHeight="1" outlineLevel="2" x14ac:dyDescent="0.2">
      <c r="B578" s="5" t="s">
        <v>191</v>
      </c>
      <c r="C578" s="6">
        <v>101470472</v>
      </c>
      <c r="D578" s="7">
        <v>5486</v>
      </c>
      <c r="E578" s="24">
        <f t="shared" si="8"/>
        <v>5486</v>
      </c>
      <c r="F578" s="9">
        <v>0</v>
      </c>
    </row>
    <row r="579" spans="2:6" ht="33" customHeight="1" outlineLevel="2" x14ac:dyDescent="0.2">
      <c r="B579" s="5" t="s">
        <v>246</v>
      </c>
      <c r="C579" s="6">
        <v>101470473</v>
      </c>
      <c r="D579" s="7">
        <v>5290</v>
      </c>
      <c r="E579" s="24">
        <f t="shared" si="8"/>
        <v>5290</v>
      </c>
      <c r="F579" s="9">
        <v>0</v>
      </c>
    </row>
    <row r="580" spans="2:6" ht="11.1" customHeight="1" outlineLevel="2" x14ac:dyDescent="0.2">
      <c r="B580" s="5" t="s">
        <v>189</v>
      </c>
      <c r="C580" s="6">
        <v>101470474</v>
      </c>
      <c r="D580" s="7">
        <v>2937</v>
      </c>
      <c r="E580" s="24">
        <f t="shared" si="8"/>
        <v>2937</v>
      </c>
      <c r="F580" s="9">
        <v>0</v>
      </c>
    </row>
    <row r="581" spans="2:6" ht="11.1" customHeight="1" outlineLevel="2" x14ac:dyDescent="0.2">
      <c r="B581" s="5" t="s">
        <v>310</v>
      </c>
      <c r="C581" s="6">
        <v>101470478</v>
      </c>
      <c r="D581" s="7">
        <v>1290</v>
      </c>
      <c r="E581" s="24">
        <f t="shared" si="8"/>
        <v>1290</v>
      </c>
      <c r="F581" s="9">
        <v>0</v>
      </c>
    </row>
    <row r="582" spans="2:6" ht="11.1" customHeight="1" outlineLevel="2" x14ac:dyDescent="0.2">
      <c r="B582" s="5" t="s">
        <v>314</v>
      </c>
      <c r="C582" s="6">
        <v>101490475</v>
      </c>
      <c r="D582" s="7">
        <v>1138</v>
      </c>
      <c r="E582" s="24">
        <f t="shared" si="8"/>
        <v>1138</v>
      </c>
      <c r="F582" s="9">
        <v>0</v>
      </c>
    </row>
    <row r="583" spans="2:6" ht="21.95" customHeight="1" outlineLevel="2" x14ac:dyDescent="0.2">
      <c r="B583" s="5" t="s">
        <v>237</v>
      </c>
      <c r="C583" s="6">
        <v>101470254</v>
      </c>
      <c r="D583" s="7">
        <v>3599</v>
      </c>
      <c r="E583" s="24">
        <f t="shared" si="8"/>
        <v>3599</v>
      </c>
      <c r="F583" s="9">
        <v>0</v>
      </c>
    </row>
    <row r="584" spans="2:6" ht="21.95" customHeight="1" outlineLevel="2" x14ac:dyDescent="0.2">
      <c r="B584" s="5" t="s">
        <v>315</v>
      </c>
      <c r="C584" s="6">
        <v>101470555</v>
      </c>
      <c r="D584" s="7">
        <v>6848</v>
      </c>
      <c r="E584" s="24">
        <f t="shared" si="8"/>
        <v>3081.36</v>
      </c>
      <c r="F584" s="7">
        <v>3766.64</v>
      </c>
    </row>
    <row r="585" spans="2:6" ht="33" customHeight="1" outlineLevel="2" x14ac:dyDescent="0.2">
      <c r="B585" s="5" t="s">
        <v>316</v>
      </c>
      <c r="C585" s="6">
        <v>101470250</v>
      </c>
      <c r="D585" s="7">
        <v>3840</v>
      </c>
      <c r="E585" s="24">
        <f t="shared" ref="E585:E604" si="9">D585-F585</f>
        <v>3840</v>
      </c>
      <c r="F585" s="9">
        <v>0</v>
      </c>
    </row>
    <row r="586" spans="2:6" ht="21.95" customHeight="1" outlineLevel="2" x14ac:dyDescent="0.2">
      <c r="B586" s="5" t="s">
        <v>317</v>
      </c>
      <c r="C586" s="6">
        <v>101470245</v>
      </c>
      <c r="D586" s="7">
        <v>12215</v>
      </c>
      <c r="E586" s="24">
        <f t="shared" si="9"/>
        <v>12215</v>
      </c>
      <c r="F586" s="9">
        <v>0</v>
      </c>
    </row>
    <row r="587" spans="2:6" ht="33" customHeight="1" outlineLevel="2" x14ac:dyDescent="0.2">
      <c r="B587" s="5" t="s">
        <v>76</v>
      </c>
      <c r="C587" s="6">
        <v>101470699</v>
      </c>
      <c r="D587" s="7">
        <v>36735</v>
      </c>
      <c r="E587" s="24">
        <f t="shared" si="9"/>
        <v>3673.5599999999977</v>
      </c>
      <c r="F587" s="7">
        <v>33061.440000000002</v>
      </c>
    </row>
    <row r="588" spans="2:6" ht="33" customHeight="1" outlineLevel="2" x14ac:dyDescent="0.2">
      <c r="B588" s="5" t="s">
        <v>318</v>
      </c>
      <c r="C588" s="6">
        <v>101470252</v>
      </c>
      <c r="D588" s="7">
        <v>9260</v>
      </c>
      <c r="E588" s="24">
        <f t="shared" si="9"/>
        <v>9260</v>
      </c>
      <c r="F588" s="8">
        <v>0</v>
      </c>
    </row>
    <row r="589" spans="2:6" ht="21.95" customHeight="1" outlineLevel="2" x14ac:dyDescent="0.2">
      <c r="B589" s="5" t="s">
        <v>319</v>
      </c>
      <c r="C589" s="6">
        <v>101470265</v>
      </c>
      <c r="D589" s="7">
        <v>1439</v>
      </c>
      <c r="E589" s="24">
        <f t="shared" si="9"/>
        <v>1439</v>
      </c>
      <c r="F589" s="8">
        <v>0</v>
      </c>
    </row>
    <row r="590" spans="2:6" ht="21.95" customHeight="1" outlineLevel="2" x14ac:dyDescent="0.2">
      <c r="B590" s="5" t="s">
        <v>320</v>
      </c>
      <c r="C590" s="6">
        <v>101470262</v>
      </c>
      <c r="D590" s="7">
        <v>4680</v>
      </c>
      <c r="E590" s="24">
        <f t="shared" si="9"/>
        <v>4680</v>
      </c>
      <c r="F590" s="8">
        <v>0</v>
      </c>
    </row>
    <row r="591" spans="2:6" ht="11.1" customHeight="1" outlineLevel="2" x14ac:dyDescent="0.2">
      <c r="B591" s="5" t="s">
        <v>298</v>
      </c>
      <c r="C591" s="6">
        <v>101470246</v>
      </c>
      <c r="D591" s="9">
        <v>849</v>
      </c>
      <c r="E591" s="24">
        <f t="shared" si="9"/>
        <v>849</v>
      </c>
      <c r="F591" s="8">
        <v>0</v>
      </c>
    </row>
    <row r="592" spans="2:6" ht="21.95" customHeight="1" outlineLevel="2" x14ac:dyDescent="0.2">
      <c r="B592" s="5" t="s">
        <v>321</v>
      </c>
      <c r="C592" s="6">
        <v>101470642</v>
      </c>
      <c r="D592" s="7">
        <v>23007.78</v>
      </c>
      <c r="E592" s="24">
        <f t="shared" si="9"/>
        <v>4026.3299999999981</v>
      </c>
      <c r="F592" s="7">
        <v>18981.45</v>
      </c>
    </row>
    <row r="593" spans="2:6" ht="21.95" customHeight="1" outlineLevel="2" x14ac:dyDescent="0.2">
      <c r="B593" s="5" t="s">
        <v>102</v>
      </c>
      <c r="C593" s="6">
        <v>101490534</v>
      </c>
      <c r="D593" s="7">
        <v>8393</v>
      </c>
      <c r="E593" s="24">
        <f t="shared" si="9"/>
        <v>3777.12</v>
      </c>
      <c r="F593" s="7">
        <v>4615.88</v>
      </c>
    </row>
    <row r="594" spans="2:6" ht="11.1" customHeight="1" outlineLevel="2" x14ac:dyDescent="0.2">
      <c r="B594" s="5" t="s">
        <v>191</v>
      </c>
      <c r="C594" s="6">
        <v>101470249</v>
      </c>
      <c r="D594" s="7">
        <v>5510</v>
      </c>
      <c r="E594" s="24">
        <f t="shared" si="9"/>
        <v>5510</v>
      </c>
      <c r="F594" s="9">
        <v>0</v>
      </c>
    </row>
    <row r="595" spans="2:6" ht="21.95" customHeight="1" outlineLevel="2" x14ac:dyDescent="0.2">
      <c r="B595" s="5" t="s">
        <v>220</v>
      </c>
      <c r="C595" s="6">
        <v>101470244</v>
      </c>
      <c r="D595" s="9">
        <v>560</v>
      </c>
      <c r="E595" s="24">
        <f t="shared" si="9"/>
        <v>560</v>
      </c>
      <c r="F595" s="9">
        <v>0</v>
      </c>
    </row>
    <row r="596" spans="2:6" ht="11.1" customHeight="1" outlineLevel="2" x14ac:dyDescent="0.2">
      <c r="B596" s="5" t="s">
        <v>218</v>
      </c>
      <c r="C596" s="6">
        <v>101470253</v>
      </c>
      <c r="D596" s="7">
        <v>2693</v>
      </c>
      <c r="E596" s="24">
        <f t="shared" si="9"/>
        <v>2693</v>
      </c>
      <c r="F596" s="9">
        <v>0</v>
      </c>
    </row>
    <row r="597" spans="2:6" ht="33" customHeight="1" outlineLevel="2" x14ac:dyDescent="0.2">
      <c r="B597" s="5" t="s">
        <v>322</v>
      </c>
      <c r="C597" s="6">
        <v>101470264</v>
      </c>
      <c r="D597" s="7">
        <v>3840</v>
      </c>
      <c r="E597" s="24">
        <f t="shared" si="9"/>
        <v>3840</v>
      </c>
      <c r="F597" s="9">
        <v>0</v>
      </c>
    </row>
    <row r="598" spans="2:6" ht="21.95" customHeight="1" outlineLevel="2" x14ac:dyDescent="0.2">
      <c r="B598" s="5" t="s">
        <v>323</v>
      </c>
      <c r="C598" s="6">
        <v>101470257</v>
      </c>
      <c r="D598" s="7">
        <v>4787</v>
      </c>
      <c r="E598" s="24">
        <f t="shared" si="9"/>
        <v>4787</v>
      </c>
      <c r="F598" s="9">
        <v>0</v>
      </c>
    </row>
    <row r="599" spans="2:6" ht="11.1" customHeight="1" outlineLevel="2" x14ac:dyDescent="0.2">
      <c r="B599" s="5" t="s">
        <v>9</v>
      </c>
      <c r="C599" s="6">
        <v>101470563</v>
      </c>
      <c r="D599" s="7">
        <v>7200</v>
      </c>
      <c r="E599" s="24">
        <f t="shared" si="9"/>
        <v>2880</v>
      </c>
      <c r="F599" s="7">
        <v>4320</v>
      </c>
    </row>
    <row r="600" spans="2:6" ht="21.95" customHeight="1" outlineLevel="2" x14ac:dyDescent="0.2">
      <c r="B600" s="5" t="s">
        <v>127</v>
      </c>
      <c r="C600" s="6">
        <v>101490240</v>
      </c>
      <c r="D600" s="7">
        <v>1479</v>
      </c>
      <c r="E600" s="24">
        <f t="shared" si="9"/>
        <v>1479</v>
      </c>
      <c r="F600" s="8">
        <v>0</v>
      </c>
    </row>
    <row r="601" spans="2:6" ht="21.95" customHeight="1" outlineLevel="2" x14ac:dyDescent="0.2">
      <c r="B601" s="5" t="s">
        <v>324</v>
      </c>
      <c r="C601" s="6">
        <v>101490239</v>
      </c>
      <c r="D601" s="7">
        <v>3771</v>
      </c>
      <c r="E601" s="24">
        <f t="shared" si="9"/>
        <v>3771</v>
      </c>
      <c r="F601" s="8">
        <v>0</v>
      </c>
    </row>
    <row r="602" spans="2:6" ht="21.95" customHeight="1" outlineLevel="2" x14ac:dyDescent="0.2">
      <c r="B602" s="5" t="s">
        <v>320</v>
      </c>
      <c r="C602" s="6">
        <v>101470261</v>
      </c>
      <c r="D602" s="7">
        <v>4680</v>
      </c>
      <c r="E602" s="24">
        <f t="shared" si="9"/>
        <v>4680</v>
      </c>
      <c r="F602" s="8">
        <v>0</v>
      </c>
    </row>
    <row r="603" spans="2:6" ht="11.1" customHeight="1" outlineLevel="2" x14ac:dyDescent="0.2">
      <c r="B603" s="5" t="s">
        <v>325</v>
      </c>
      <c r="C603" s="6">
        <v>101470258</v>
      </c>
      <c r="D603" s="7">
        <v>1775</v>
      </c>
      <c r="E603" s="24">
        <f t="shared" si="9"/>
        <v>1775</v>
      </c>
      <c r="F603" s="8">
        <v>0</v>
      </c>
    </row>
    <row r="604" spans="2:6" ht="11.1" customHeight="1" outlineLevel="2" x14ac:dyDescent="0.2">
      <c r="B604" s="5" t="s">
        <v>326</v>
      </c>
      <c r="C604" s="6">
        <v>101470214</v>
      </c>
      <c r="D604" s="7">
        <v>17650</v>
      </c>
      <c r="E604" s="24">
        <f t="shared" si="9"/>
        <v>9264.84</v>
      </c>
      <c r="F604" s="7">
        <v>8385.16</v>
      </c>
    </row>
    <row r="605" spans="2:6" ht="24.75" customHeight="1" outlineLevel="2" thickBot="1" x14ac:dyDescent="0.25">
      <c r="B605" s="27" t="s">
        <v>333</v>
      </c>
      <c r="C605" s="28" t="s">
        <v>334</v>
      </c>
      <c r="D605" s="29">
        <f>SUM(D8:D604)</f>
        <v>5885373.2299999995</v>
      </c>
      <c r="E605" s="30">
        <f>SUM(E8:E604)</f>
        <v>3006064.330000001</v>
      </c>
      <c r="F605" s="31">
        <f>SUM(F8:F604)</f>
        <v>2879308.9000000008</v>
      </c>
    </row>
    <row r="606" spans="2:6" s="1" customFormat="1" ht="11.1" hidden="1" customHeight="1" outlineLevel="2" thickBot="1" x14ac:dyDescent="0.25">
      <c r="B606" s="5" t="s">
        <v>327</v>
      </c>
      <c r="C606" s="6">
        <v>111200098</v>
      </c>
      <c r="D606" s="6"/>
      <c r="E606" s="6"/>
      <c r="F606" s="8"/>
    </row>
    <row r="607" spans="2:6" s="1" customFormat="1" ht="11.1" hidden="1" customHeight="1" outlineLevel="2" x14ac:dyDescent="0.2">
      <c r="B607" s="5" t="s">
        <v>328</v>
      </c>
      <c r="C607" s="6">
        <v>111200025</v>
      </c>
      <c r="D607" s="6"/>
      <c r="E607" s="6"/>
      <c r="F607" s="9">
        <v>2.76</v>
      </c>
    </row>
    <row r="608" spans="2:6" s="1" customFormat="1" ht="11.1" hidden="1" customHeight="1" outlineLevel="2" x14ac:dyDescent="0.2">
      <c r="B608" s="5" t="s">
        <v>327</v>
      </c>
      <c r="C608" s="6">
        <v>111200052</v>
      </c>
      <c r="D608" s="6"/>
      <c r="E608" s="6"/>
      <c r="F608" s="8"/>
    </row>
    <row r="609" spans="1:6" s="1" customFormat="1" ht="11.1" hidden="1" customHeight="1" outlineLevel="2" x14ac:dyDescent="0.2">
      <c r="B609" s="5" t="s">
        <v>327</v>
      </c>
      <c r="C609" s="6">
        <v>111200096</v>
      </c>
      <c r="D609" s="6"/>
      <c r="E609" s="6"/>
      <c r="F609" s="8"/>
    </row>
    <row r="610" spans="1:6" s="1" customFormat="1" ht="11.1" hidden="1" customHeight="1" outlineLevel="2" x14ac:dyDescent="0.2">
      <c r="B610" s="5" t="s">
        <v>329</v>
      </c>
      <c r="C610" s="6">
        <v>111200026</v>
      </c>
      <c r="D610" s="6"/>
      <c r="E610" s="6"/>
      <c r="F610" s="9">
        <v>4.16</v>
      </c>
    </row>
    <row r="611" spans="1:6" s="1" customFormat="1" ht="11.1" hidden="1" customHeight="1" outlineLevel="2" x14ac:dyDescent="0.2">
      <c r="B611" s="10" t="s">
        <v>330</v>
      </c>
      <c r="C611" s="11">
        <v>111200025</v>
      </c>
      <c r="D611" s="11"/>
      <c r="E611" s="11"/>
      <c r="F611" s="12"/>
    </row>
    <row r="612" spans="1:6" s="1" customFormat="1" ht="5.0999999999999996" customHeight="1" x14ac:dyDescent="0.2">
      <c r="A612" s="25"/>
      <c r="B612" s="26"/>
      <c r="C612" s="26"/>
      <c r="D612" s="26"/>
      <c r="E612" s="26"/>
      <c r="F612" s="26"/>
    </row>
    <row r="613" spans="1:6" ht="11.45" customHeight="1" x14ac:dyDescent="0.2">
      <c r="A613" s="25"/>
      <c r="B613" s="25"/>
      <c r="C613" s="25"/>
      <c r="D613" s="25"/>
      <c r="E613" s="25"/>
      <c r="F613" s="25"/>
    </row>
    <row r="614" spans="1:6" ht="11.45" customHeight="1" x14ac:dyDescent="0.2">
      <c r="A614" s="25"/>
      <c r="B614" s="25"/>
      <c r="C614" s="25"/>
      <c r="D614" s="25"/>
      <c r="E614" s="25"/>
      <c r="F614" s="25"/>
    </row>
  </sheetData>
  <mergeCells count="7">
    <mergeCell ref="D6:D7"/>
    <mergeCell ref="F6:F7"/>
    <mergeCell ref="B6:C6"/>
    <mergeCell ref="B1:F1"/>
    <mergeCell ref="B2:F2"/>
    <mergeCell ref="B3:F3"/>
    <mergeCell ref="B4:F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FV</cp:lastModifiedBy>
  <dcterms:modified xsi:type="dcterms:W3CDTF">2023-01-19T07:07:25Z</dcterms:modified>
</cp:coreProperties>
</file>